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2" i="1" s="1"/>
  <c r="D28" i="1" s="1"/>
</calcChain>
</file>

<file path=xl/sharedStrings.xml><?xml version="1.0" encoding="utf-8"?>
<sst xmlns="http://schemas.openxmlformats.org/spreadsheetml/2006/main" count="74" uniqueCount="51">
  <si>
    <t>แผนการใช้จ่ายงบประมาณ ประจำปี 2568 สถานีตำรวจภูธรบ้านเดื่อ</t>
  </si>
  <si>
    <t>ข้อมูล ณ วันที่ 31 มีนาคม พ.ศ.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</si>
  <si>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</si>
  <si>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</si>
  <si>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</si>
  <si>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</si>
  <si>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</si>
  <si>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</si>
  <si>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</si>
  <si>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</si>
  <si>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
เอกชน</t>
  </si>
  <si>
    <t>อปท.</t>
  </si>
  <si>
    <t>อื่นๆ</t>
  </si>
  <si>
    <t>บาท</t>
  </si>
  <si>
    <t>ยอดยกมา</t>
  </si>
  <si>
    <t>โครงการเพิ่มประสิทธิภาพ</t>
  </si>
  <si>
    <t>รวมทั้งสิ้น</t>
  </si>
  <si>
    <t>โครงการปราบปรามการค้ายาเสพติด(Heart Land, สลายโครงการเครือข่ายผู้มีอิทธิพล</t>
  </si>
  <si>
    <t>ป้องกันปราบปรามสืบสวนผู้ผลิต ผู้ค้ายาเสพติดและเครือข่ายผู้มีอิทธิพล</t>
  </si>
  <si>
    <t>ลดการแพร่ระบาดของยาเสพติดในชุมชน</t>
  </si>
  <si>
    <t>โครงการสลายเครือข่ายผู้มีอิทธิพลและกลุ่มชาติพันธ์ที่เกี่ยวข้องกับยาเสพติด</t>
  </si>
  <si>
    <t>ป้องกันปราบปรามกลุ่ม
ผู้มีอิทธิพลและกลุ่มชาติพันธ์ที่เกี่ยวข้องกับยาเสพติด</t>
  </si>
  <si>
    <t>ไม่มีกลุ่มเครือข่ายผู้มีอิทธิพลและกลุ่มชาติพันธ์ที่มีความเกี่ยวข้องกับยาเสพติด</t>
  </si>
  <si>
    <t>ปิดล้อมตรวจค้น</t>
  </si>
  <si>
    <t>กลุ่มผู้กระทำผิดกฎหมาย
บุคคลตามหมายจับค้างเก่า</t>
  </si>
  <si>
    <t>จับกุมผู้กระทำผิดกฎหมายหรือป้องกันปราบปรามผู้ก่ออาชญากรรมในพื้นที่</t>
  </si>
  <si>
    <t>โครงการรณรงค์ป้องกันและแก้ไขปัญหาอุบัติเหตุทางถนนช่วงเทศกาลสำคัญ
(ปีใหม่)</t>
  </si>
  <si>
    <t>ประชาชนในพื้นที่รับผิดชอบ
อำนวยความสะดวกด้านการจราจร</t>
  </si>
  <si>
    <t>ลดการเกิดอุบัติเหตุในพื้นที่
รับผิดชอบ</t>
  </si>
  <si>
    <t>โครงการรณรงค์ป้องกันและแก้ไขปัญหาอุบัติเหตุทางถนนช่วงเทศกาลสำคัญ (สงกรานต์)</t>
  </si>
  <si>
    <t>รวม/ยอดยกไป</t>
  </si>
  <si>
    <t xml:space="preserve">โครงการกองทุนสืบสวนสอบสวนและป้องกันปราบปรามการกระทำความผิดทางอาญา
</t>
  </si>
  <si>
    <t>ป้องกันปราบปราม
อาชญากกรรม</t>
  </si>
  <si>
    <t>ออกสืบสวนปราบปรามและจับกุมผู้กระทำผิดได้ตามเป้าหมาย ลดอาชญากรรมในพื้นที่</t>
  </si>
  <si>
    <t>ป้องกันปราบปรามอาชญากรรม
สนับสนุนการปฏิบัติหน้าที่</t>
  </si>
  <si>
    <t>การป้องกันอาชญากรรมมี
ประสิทธิภาพมากยิ่งขึ้น</t>
  </si>
  <si>
    <t>โครงการบังคับใช้กฎหมาย อำนวยความยุติธรรม และบริการประชาชน เพื่อบริการประชาชน</t>
  </si>
  <si>
    <t xml:space="preserve">ป้องกันปราบปรามอาชญากรรม
</t>
  </si>
  <si>
    <t>ประชาชนได้รับการบริการที่ดีขึ้น อาชญากรรมในพื้นที่ลดลง การปฏิบัติหน้าที่ของข้าราชการตำรวจมีประสิทธิภาพมากยิ่งขึ้น</t>
  </si>
  <si>
    <t>โครงการ กต.ตร.</t>
  </si>
  <si>
    <t>ส่งเสริมการมีส่วนร่วม
ของประชาชน</t>
  </si>
  <si>
    <t>ประชาชนได้รับการรแก้ไขปัญหาที่รวดเร็วขึ้นโดยสะท้อนปัญหาผ่าน กต.ตร.สภ.</t>
  </si>
  <si>
    <t xml:space="preserve">โครงการตำรวจประสานโรงเรียน
</t>
  </si>
  <si>
    <t>นักเรียนในสถานศึกษา
ที่รับผิดชอบ</t>
  </si>
  <si>
    <t>ลดการแพร่ระบาดของยาเสพติดในสถานศึกษา</t>
  </si>
  <si>
    <t>ตรวจถูกต้องแล้ว</t>
  </si>
  <si>
    <t>พ.ต.ต</t>
  </si>
  <si>
    <t>(ชูชาติ นนท์นภา)</t>
  </si>
  <si>
    <t>สว.อก.สภ.บ้านเดื่อ</t>
  </si>
  <si>
    <t>ต.ค.67-ก.ย.68</t>
  </si>
  <si>
    <t xml:space="preserve">                                          โดยใช้งบประมาณ พ.ศ. 2568 (ตุลาคม 2567 -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</si>
</sst>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2"/>
      <color rgb="FFFF0000"/>
      <name val="Angsana New"/>
      <family val="1"/>
    </font>
    <font>
      <b/>
      <sz val="12"/>
      <color rgb="FFFFFFFF"/>
      <name val="Angsana New"/>
      <family val="1"/>
    </font>
    <font>
      <b/>
      <sz val="12"/>
      <color rgb="FF1F1F1F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187" fontId="3" fillId="0" borderId="1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236537</xdr:colOff>
      <xdr:row>30</xdr:row>
      <xdr:rowOff>175260</xdr:rowOff>
    </xdr:from>
    <xdr:to>
      <xdr:col>5</xdr:col>
      <xdr:colOff>457200</xdr:colOff>
      <xdr:row>32</xdr:row>
      <xdr:rowOff>183727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AB56F886-7C0C-451A-B2F8-F5AE0CE4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90377" y="16085820"/>
          <a:ext cx="769303" cy="450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L5" sqref="L5"/>
    </sheetView>
  </sheetViews>
  <sheetFormatPr defaultColWidth="9" defaultRowHeight="18" x14ac:dyDescent="0.4"/>
  <cols>
    <col min="1" max="1" width="4.125" style="4" customWidth="1"/>
    <col min="2" max="2" width="16.625" style="4" customWidth="1"/>
    <col min="3" max="3" width="15.125" style="4" customWidth="1"/>
    <col min="4" max="4" width="6.75" style="4" customWidth="1"/>
    <col min="5" max="5" width="7.25" style="4" customWidth="1"/>
    <col min="6" max="6" width="6.875" style="4" customWidth="1"/>
    <col min="7" max="8" width="6.25" style="4" customWidth="1"/>
    <col min="9" max="9" width="10.25" style="4" customWidth="1"/>
    <col min="10" max="10" width="12.875" style="4" customWidth="1"/>
    <col min="11" max="16384" width="9" style="4"/>
  </cols>
  <sheetData>
    <row r="1" spans="1:26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4">
      <c r="A2" s="5"/>
      <c r="B2" s="5"/>
      <c r="C2" s="6" t="s">
        <v>50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9.75" customHeight="1" x14ac:dyDescent="0.4">
      <c r="A4" s="20" t="s">
        <v>2</v>
      </c>
      <c r="B4" s="20" t="s">
        <v>3</v>
      </c>
      <c r="C4" s="20" t="s">
        <v>4</v>
      </c>
      <c r="D4" s="21" t="s">
        <v>5</v>
      </c>
      <c r="E4" s="21"/>
      <c r="F4" s="21"/>
      <c r="G4" s="21"/>
      <c r="H4" s="21"/>
      <c r="I4" s="20" t="s">
        <v>6</v>
      </c>
      <c r="J4" s="20" t="s">
        <v>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1.5" customHeight="1" x14ac:dyDescent="0.4">
      <c r="A5" s="20"/>
      <c r="B5" s="20"/>
      <c r="C5" s="20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/>
      <c r="J5" s="2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90" customHeight="1" x14ac:dyDescent="0.4">
      <c r="A7" s="3">
        <v>1</v>
      </c>
      <c r="B7" s="1" t="s">
        <v>17</v>
      </c>
      <c r="C7" s="1" t="s">
        <v>18</v>
      </c>
      <c r="D7" s="2">
        <v>16500</v>
      </c>
      <c r="E7" s="1"/>
      <c r="F7" s="1"/>
      <c r="G7" s="1"/>
      <c r="H7" s="1"/>
      <c r="I7" s="3" t="s">
        <v>49</v>
      </c>
      <c r="J7" s="1" t="s">
        <v>19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 x14ac:dyDescent="0.4">
      <c r="A8" s="3">
        <v>2</v>
      </c>
      <c r="B8" s="1" t="s">
        <v>20</v>
      </c>
      <c r="C8" s="1" t="s">
        <v>21</v>
      </c>
      <c r="D8" s="11">
        <v>3900</v>
      </c>
      <c r="E8" s="1"/>
      <c r="F8" s="1"/>
      <c r="G8" s="1"/>
      <c r="H8" s="1"/>
      <c r="I8" s="3" t="s">
        <v>49</v>
      </c>
      <c r="J8" s="1" t="s">
        <v>22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6.75" customHeight="1" x14ac:dyDescent="0.4">
      <c r="A9" s="3">
        <v>3</v>
      </c>
      <c r="B9" s="1" t="s">
        <v>23</v>
      </c>
      <c r="C9" s="1" t="s">
        <v>24</v>
      </c>
      <c r="D9" s="11">
        <v>10000</v>
      </c>
      <c r="E9" s="1"/>
      <c r="F9" s="1"/>
      <c r="G9" s="1"/>
      <c r="H9" s="1"/>
      <c r="I9" s="3" t="s">
        <v>49</v>
      </c>
      <c r="J9" s="1" t="s">
        <v>25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9.75" customHeight="1" x14ac:dyDescent="0.4">
      <c r="A10" s="3">
        <v>4</v>
      </c>
      <c r="B10" s="1" t="s">
        <v>26</v>
      </c>
      <c r="C10" s="1" t="s">
        <v>27</v>
      </c>
      <c r="D10" s="11">
        <v>42000</v>
      </c>
      <c r="E10" s="1"/>
      <c r="F10" s="1"/>
      <c r="G10" s="1"/>
      <c r="H10" s="1"/>
      <c r="I10" s="3" t="s">
        <v>49</v>
      </c>
      <c r="J10" s="1" t="s">
        <v>28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85.5" customHeight="1" x14ac:dyDescent="0.4">
      <c r="A11" s="3">
        <v>5</v>
      </c>
      <c r="B11" s="1" t="s">
        <v>29</v>
      </c>
      <c r="C11" s="1" t="s">
        <v>27</v>
      </c>
      <c r="D11" s="11">
        <v>42000</v>
      </c>
      <c r="E11" s="1"/>
      <c r="F11" s="1"/>
      <c r="G11" s="1"/>
      <c r="H11" s="1"/>
      <c r="I11" s="3" t="s">
        <v>49</v>
      </c>
      <c r="J11" s="1" t="s">
        <v>28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 x14ac:dyDescent="0.4">
      <c r="A12" s="1"/>
      <c r="B12" s="12" t="s">
        <v>30</v>
      </c>
      <c r="C12" s="1"/>
      <c r="D12" s="13">
        <f>SUM(D7:D11)</f>
        <v>114400</v>
      </c>
      <c r="E12" s="12" t="s">
        <v>13</v>
      </c>
      <c r="F12" s="1"/>
      <c r="G12" s="1"/>
      <c r="H12" s="1"/>
      <c r="I12" s="1"/>
      <c r="J12" s="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 x14ac:dyDescent="0.4">
      <c r="A13" s="5"/>
      <c r="B13" s="7"/>
      <c r="C13" s="5"/>
      <c r="D13" s="8"/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 x14ac:dyDescent="0.4">
      <c r="A14" s="5"/>
      <c r="B14" s="7"/>
      <c r="C14" s="5"/>
      <c r="D14" s="8"/>
      <c r="E14" s="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 x14ac:dyDescent="0.4">
      <c r="A15" s="5"/>
      <c r="B15" s="7"/>
      <c r="C15" s="5"/>
      <c r="D15" s="8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 x14ac:dyDescent="0.4">
      <c r="A16" s="5"/>
      <c r="B16" s="7"/>
      <c r="C16" s="5"/>
      <c r="D16" s="8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x14ac:dyDescent="0.4">
      <c r="A17" s="5"/>
      <c r="B17" s="7"/>
      <c r="C17" s="5"/>
      <c r="D17" s="8"/>
      <c r="E17" s="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 x14ac:dyDescent="0.4">
      <c r="A18" s="5"/>
      <c r="B18" s="7"/>
      <c r="C18" s="5"/>
      <c r="D18" s="8"/>
      <c r="E18" s="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3.25" customHeight="1" x14ac:dyDescent="0.4">
      <c r="A19" s="20" t="s">
        <v>2</v>
      </c>
      <c r="B19" s="20" t="s">
        <v>3</v>
      </c>
      <c r="C19" s="20" t="s">
        <v>4</v>
      </c>
      <c r="D19" s="21" t="s">
        <v>5</v>
      </c>
      <c r="E19" s="21"/>
      <c r="F19" s="21"/>
      <c r="G19" s="21"/>
      <c r="H19" s="21"/>
      <c r="I19" s="20" t="s">
        <v>6</v>
      </c>
      <c r="J19" s="20" t="s">
        <v>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1.5" customHeight="1" x14ac:dyDescent="0.4">
      <c r="A20" s="20"/>
      <c r="B20" s="20"/>
      <c r="C20" s="20"/>
      <c r="D20" s="20" t="s">
        <v>8</v>
      </c>
      <c r="E20" s="20" t="s">
        <v>9</v>
      </c>
      <c r="F20" s="20" t="s">
        <v>10</v>
      </c>
      <c r="G20" s="20" t="s">
        <v>11</v>
      </c>
      <c r="H20" s="20" t="s">
        <v>12</v>
      </c>
      <c r="I20" s="20"/>
      <c r="J20" s="20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4">
      <c r="A22" s="14"/>
      <c r="B22" s="15" t="s">
        <v>14</v>
      </c>
      <c r="C22" s="14"/>
      <c r="D22" s="16">
        <f>D12</f>
        <v>114400</v>
      </c>
      <c r="E22" s="14"/>
      <c r="F22" s="14"/>
      <c r="G22" s="14"/>
      <c r="H22" s="14"/>
      <c r="I22" s="1"/>
      <c r="J22" s="1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1.75" customHeight="1" x14ac:dyDescent="0.4">
      <c r="A23" s="3">
        <v>6</v>
      </c>
      <c r="B23" s="1" t="s">
        <v>31</v>
      </c>
      <c r="C23" s="1" t="s">
        <v>32</v>
      </c>
      <c r="D23" s="11">
        <v>210000</v>
      </c>
      <c r="E23" s="1"/>
      <c r="F23" s="1"/>
      <c r="G23" s="1"/>
      <c r="H23" s="1"/>
      <c r="I23" s="3" t="s">
        <v>49</v>
      </c>
      <c r="J23" s="1" t="s">
        <v>33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91.5" customHeight="1" x14ac:dyDescent="0.4">
      <c r="A24" s="3">
        <v>7</v>
      </c>
      <c r="B24" s="1" t="s">
        <v>15</v>
      </c>
      <c r="C24" s="1" t="s">
        <v>34</v>
      </c>
      <c r="D24" s="2">
        <v>25500</v>
      </c>
      <c r="E24" s="1"/>
      <c r="F24" s="1"/>
      <c r="G24" s="1"/>
      <c r="H24" s="1"/>
      <c r="I24" s="3" t="s">
        <v>49</v>
      </c>
      <c r="J24" s="1" t="s">
        <v>35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14" customHeight="1" x14ac:dyDescent="0.4">
      <c r="A25" s="3">
        <v>8</v>
      </c>
      <c r="B25" s="1" t="s">
        <v>36</v>
      </c>
      <c r="C25" s="1" t="s">
        <v>37</v>
      </c>
      <c r="D25" s="2">
        <v>51600</v>
      </c>
      <c r="E25" s="1"/>
      <c r="F25" s="1"/>
      <c r="G25" s="1"/>
      <c r="H25" s="1"/>
      <c r="I25" s="3" t="s">
        <v>49</v>
      </c>
      <c r="J25" s="1" t="s">
        <v>38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2" x14ac:dyDescent="0.4">
      <c r="A26" s="3">
        <v>9</v>
      </c>
      <c r="B26" s="1" t="s">
        <v>39</v>
      </c>
      <c r="C26" s="1" t="s">
        <v>40</v>
      </c>
      <c r="D26" s="17">
        <v>8000</v>
      </c>
      <c r="E26" s="1"/>
      <c r="F26" s="1"/>
      <c r="G26" s="1"/>
      <c r="H26" s="1"/>
      <c r="I26" s="3" t="s">
        <v>49</v>
      </c>
      <c r="J26" s="1" t="s">
        <v>41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8.25" customHeight="1" x14ac:dyDescent="0.4">
      <c r="A27" s="3">
        <v>10</v>
      </c>
      <c r="B27" s="1" t="s">
        <v>42</v>
      </c>
      <c r="C27" s="1" t="s">
        <v>43</v>
      </c>
      <c r="D27" s="2">
        <v>2140</v>
      </c>
      <c r="E27" s="1"/>
      <c r="F27" s="1"/>
      <c r="G27" s="1"/>
      <c r="H27" s="1"/>
      <c r="I27" s="3" t="s">
        <v>49</v>
      </c>
      <c r="J27" s="1" t="s">
        <v>44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4">
      <c r="A28" s="1"/>
      <c r="B28" s="12" t="s">
        <v>16</v>
      </c>
      <c r="C28" s="1"/>
      <c r="D28" s="13">
        <f>SUM(D22:D27)</f>
        <v>411640</v>
      </c>
      <c r="E28" s="12" t="s">
        <v>13</v>
      </c>
      <c r="F28" s="1"/>
      <c r="G28" s="1"/>
      <c r="H28" s="1"/>
      <c r="I28" s="1"/>
      <c r="J28" s="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4">
      <c r="A30" s="5"/>
      <c r="B30" s="5"/>
      <c r="C30" s="5"/>
      <c r="D30" s="5"/>
      <c r="E30" s="18" t="s">
        <v>45</v>
      </c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4">
      <c r="A31" s="5"/>
      <c r="B31" s="5"/>
      <c r="C31" s="9"/>
      <c r="D31" s="9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4">
      <c r="A32" s="5"/>
      <c r="B32" s="5"/>
      <c r="C32" s="9"/>
      <c r="D32" s="9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4">
      <c r="A33" s="5"/>
      <c r="B33" s="5"/>
      <c r="C33" s="9"/>
      <c r="D33" s="10" t="s">
        <v>46</v>
      </c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4">
      <c r="A34" s="5"/>
      <c r="B34" s="5"/>
      <c r="C34" s="9"/>
      <c r="D34" s="9"/>
      <c r="E34" s="19" t="s">
        <v>47</v>
      </c>
      <c r="F34" s="1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4">
      <c r="A35" s="5"/>
      <c r="B35" s="5"/>
      <c r="C35" s="5"/>
      <c r="D35" s="5"/>
      <c r="E35" s="18" t="s">
        <v>48</v>
      </c>
      <c r="F35" s="1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4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4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4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4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4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4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4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4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4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4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x14ac:dyDescent="0.4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4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27">
    <mergeCell ref="A1:J1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19:A21"/>
    <mergeCell ref="B19:B21"/>
    <mergeCell ref="C19:C21"/>
    <mergeCell ref="D19:H19"/>
    <mergeCell ref="E30:F30"/>
    <mergeCell ref="E34:F34"/>
    <mergeCell ref="E35:F35"/>
    <mergeCell ref="J19:J21"/>
    <mergeCell ref="D20:D21"/>
    <mergeCell ref="E20:E21"/>
    <mergeCell ref="F20:F21"/>
    <mergeCell ref="G20:G21"/>
    <mergeCell ref="H20:H21"/>
    <mergeCell ref="I19:I21"/>
  </mergeCells>
  <pageMargins left="0.23622047244094491" right="0.23622047244094491" top="0.19685039370078741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kafewsuns@hotmail.com</dc:creator>
  <cp:lastModifiedBy>Jemel PC</cp:lastModifiedBy>
  <cp:lastPrinted>2025-06-25T09:59:23Z</cp:lastPrinted>
  <dcterms:created xsi:type="dcterms:W3CDTF">2025-04-17T13:40:09Z</dcterms:created>
  <dcterms:modified xsi:type="dcterms:W3CDTF">2025-06-25T10:01:10Z</dcterms:modified>
</cp:coreProperties>
</file>