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40" windowHeight="124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31" i="1" s="1"/>
  <c r="D16" i="1"/>
</calcChain>
</file>

<file path=xl/sharedStrings.xml><?xml version="1.0" encoding="utf-8"?>
<sst xmlns="http://schemas.openxmlformats.org/spreadsheetml/2006/main" count="91" uniqueCount="56">
  <si>
    <t>แผนการใช้จ่ายงบประมาณ ประจำปี 2568 สถานีตำรวจภูธรบ้านเดื่อ</t>
  </si>
  <si>
    <t>โดยใช้งบประมาณ พ.ศ. 2568(ตุลาคม 2567 - มีนาคม 2568)</t>
  </si>
  <si>
    <t>รายละเอียดงบประมาณ โครงการบังคับใช้กฎหมาย อำนวยความยุติธรรม และบริการประชาชน เพื่อบริการประชาชน จำนวนเงิน  บาท</t>
  </si>
  <si>
    <t>ข้อมูล ณ วันที่ 31 มีนาคม พ.ศ. 2568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</si>
  <si>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</si>
  <si>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</si>
  <si>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</si>
  <si>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</si>
  <si>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</si>
  <si>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</si>
  <si>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</si>
  <si>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</si>
  <si>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
เอกชน</t>
  </si>
  <si>
    <t>อปท.</t>
  </si>
  <si>
    <t>อื่นๆ</t>
  </si>
  <si>
    <t>ค่าตอบแทน OT</t>
  </si>
  <si>
    <t>ข้าราชการตำรวจที่ปฏิบัติหน้าที่
นอกเวลาราชการ ป้องกันปราบปรามอาชญากรรม</t>
  </si>
  <si>
    <t>ประชาชนได้รับการบริการที่ดีขึ้น อาชญากรรมในพื้นที่ลดลง</t>
  </si>
  <si>
    <t>ค่าตอบแทนพยาน</t>
  </si>
  <si>
    <t>ยานพาหนะของทางราชการ</t>
  </si>
  <si>
    <t>เพิ่มประสิทธิภาพการปฏิบัติหน้าที่ของข้าราชการตำรวจ</t>
  </si>
  <si>
    <t>ค่าตอบแทนนักจิต</t>
  </si>
  <si>
    <t>ป้องกันปราบปรามอาชญากกรรม</t>
  </si>
  <si>
    <t>การปฎิบัติหน้าที่ของข้าราชการตำรวจมีประสิทธิภาพมายิ่งขึ้น</t>
  </si>
  <si>
    <t>ค่าตอบแทนชันสูตรฯ</t>
  </si>
  <si>
    <t>อาชญากรรมในพื้นที่ลดลง</t>
  </si>
  <si>
    <t>ค่าเบี้ยเลี้ยง</t>
  </si>
  <si>
    <t>การปฏิบัติหน้าที่ของข้าราชการ มีประสิทธิภาพมากยิ่งขึ้น</t>
  </si>
  <si>
    <t>ค่าซ่อมยานพาหนะ</t>
  </si>
  <si>
    <t>ลดอาชญากรรมในพื้นที่</t>
  </si>
  <si>
    <t>ค้าจ้างเหมา</t>
  </si>
  <si>
    <t>ค่าส่งหมาย</t>
  </si>
  <si>
    <t>สามารถแจ้งผู้เกี่ยวข้องตามหมายดำเนินการตามหมายได้อย่างทันท่วงที ทันเวลา</t>
  </si>
  <si>
    <t>รวมยอดยกไป</t>
  </si>
  <si>
    <t>บาท</t>
  </si>
  <si>
    <t>ยอดยกมา</t>
  </si>
  <si>
    <t>ค่าวัสดุสำนักงาน</t>
  </si>
  <si>
    <t>สนับสนุนการปฏิบัติหน้าที่
ของข้าราชการตำรวจ</t>
  </si>
  <si>
    <t>สามารถปฏิบัติหน้าที่ได้อย่างมีประสิทธิภาพมากยิ่งขึ้น</t>
  </si>
  <si>
    <t>ค่าวัสดุจราจร</t>
  </si>
  <si>
    <t>เพิ่มประสิทธิภาพในการปฏิบัติหน้าที่ได้ดียิ่งขึ้น</t>
  </si>
  <si>
    <t>น้ำมันเชื้อเพลิงรถยนต์/
รถจักรยานยนต์</t>
  </si>
  <si>
    <t>ลดปัญหาอาชญากรรมในพื้นที่</t>
  </si>
  <si>
    <t>ค่าวัสดุ อาหารผู้ต้องหา</t>
  </si>
  <si>
    <t>เพื่อจัดเลี้ยงผู้ต้องหา</t>
  </si>
  <si>
    <t>ผู้ต้องหาได้รับการจัดเลี้ยงอาหารตามระเบียบของทางราชการ</t>
  </si>
  <si>
    <t>ค่าสาธารณูปโภค</t>
  </si>
  <si>
    <t>ค่าใช้จ่ายสาธารณุปโภคในหน่วยงาน</t>
  </si>
  <si>
    <t>โครงการเพิ่มประสิทธิภาพ</t>
  </si>
  <si>
    <t>ค่าใช้จ่ายเพิ่มประสิทธิภาพ</t>
  </si>
  <si>
    <t>รวมทั้งสิ้น</t>
  </si>
  <si>
    <t xml:space="preserve">ตรวจถูกต้องแล้ว </t>
  </si>
  <si>
    <t xml:space="preserve">      ( ชูชาติ นนท์นภา )</t>
  </si>
  <si>
    <t xml:space="preserve">     สว.อก.สภ.บ้านเดื่อ</t>
  </si>
  <si>
    <t>พ.ต.ต.</t>
  </si>
  <si>
    <t>ต.ค.67-ก.ย.68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</si>
</sst>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b/>
      <sz val="12"/>
      <color rgb="FFFF0000"/>
      <name val="Angsana New"/>
      <family val="1"/>
    </font>
    <font>
      <b/>
      <sz val="12"/>
      <color rgb="FFFFFFFF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right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212091</xdr:colOff>
      <xdr:row>33</xdr:row>
      <xdr:rowOff>20744</xdr:rowOff>
    </xdr:from>
    <xdr:to>
      <xdr:col>4</xdr:col>
      <xdr:colOff>205740</xdr:colOff>
      <xdr:row>35</xdr:row>
      <xdr:rowOff>31854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63A919D-6BC7-442F-9C5E-B1E9F356F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28571" y="17546744"/>
          <a:ext cx="679449" cy="453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topLeftCell="A22" workbookViewId="0">
      <selection activeCell="I30" sqref="I30"/>
    </sheetView>
  </sheetViews>
  <sheetFormatPr defaultColWidth="9" defaultRowHeight="18" x14ac:dyDescent="0.4"/>
  <cols>
    <col min="1" max="1" width="3.625" style="2" customWidth="1"/>
    <col min="2" max="2" width="10.875" style="2" customWidth="1"/>
    <col min="3" max="3" width="15.875" style="2" customWidth="1"/>
    <col min="4" max="4" width="9" style="2"/>
    <col min="5" max="5" width="7.75" style="2" customWidth="1"/>
    <col min="6" max="6" width="6.75" style="2" customWidth="1"/>
    <col min="7" max="7" width="5.75" style="2" customWidth="1"/>
    <col min="8" max="8" width="6.75" style="2" customWidth="1"/>
    <col min="9" max="9" width="9.625" style="2" customWidth="1"/>
    <col min="10" max="10" width="18.125" style="2" customWidth="1"/>
    <col min="11" max="16384" width="9" style="2"/>
  </cols>
  <sheetData>
    <row r="1" spans="1:26" x14ac:dyDescent="0.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4">
      <c r="A3" s="3" t="s">
        <v>2</v>
      </c>
      <c r="B3" s="4"/>
      <c r="C3" s="4"/>
      <c r="D3" s="5"/>
      <c r="E3" s="4"/>
      <c r="F3" s="4"/>
      <c r="G3" s="4"/>
      <c r="H3" s="4"/>
      <c r="I3" s="4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 x14ac:dyDescent="0.4">
      <c r="A5" s="24" t="s">
        <v>4</v>
      </c>
      <c r="B5" s="21" t="s">
        <v>5</v>
      </c>
      <c r="C5" s="21" t="s">
        <v>6</v>
      </c>
      <c r="D5" s="21" t="s">
        <v>7</v>
      </c>
      <c r="E5" s="21"/>
      <c r="F5" s="21"/>
      <c r="G5" s="21"/>
      <c r="H5" s="21"/>
      <c r="I5" s="21" t="s">
        <v>8</v>
      </c>
      <c r="J5" s="21" t="s">
        <v>9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customHeight="1" x14ac:dyDescent="0.4">
      <c r="A6" s="24"/>
      <c r="B6" s="21"/>
      <c r="C6" s="21"/>
      <c r="D6" s="21" t="s">
        <v>10</v>
      </c>
      <c r="E6" s="21" t="s">
        <v>11</v>
      </c>
      <c r="F6" s="21" t="s">
        <v>12</v>
      </c>
      <c r="G6" s="21" t="s">
        <v>13</v>
      </c>
      <c r="H6" s="21" t="s">
        <v>14</v>
      </c>
      <c r="I6" s="21"/>
      <c r="J6" s="2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4">
      <c r="A7" s="24"/>
      <c r="B7" s="21"/>
      <c r="C7" s="21"/>
      <c r="D7" s="21"/>
      <c r="E7" s="21"/>
      <c r="F7" s="21"/>
      <c r="G7" s="21"/>
      <c r="H7" s="21"/>
      <c r="I7" s="21"/>
      <c r="J7" s="2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8.75" customHeight="1" x14ac:dyDescent="0.4">
      <c r="A8" s="6">
        <v>1</v>
      </c>
      <c r="B8" s="7" t="s">
        <v>15</v>
      </c>
      <c r="C8" s="7" t="s">
        <v>16</v>
      </c>
      <c r="D8" s="8">
        <v>216000</v>
      </c>
      <c r="E8" s="9"/>
      <c r="F8" s="9"/>
      <c r="G8" s="9"/>
      <c r="H8" s="9"/>
      <c r="I8" s="10" t="s">
        <v>55</v>
      </c>
      <c r="J8" s="7" t="s">
        <v>17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3.5" customHeight="1" x14ac:dyDescent="0.4">
      <c r="A9" s="6">
        <v>2</v>
      </c>
      <c r="B9" s="7" t="s">
        <v>18</v>
      </c>
      <c r="C9" s="7" t="s">
        <v>19</v>
      </c>
      <c r="D9" s="8">
        <v>9300</v>
      </c>
      <c r="E9" s="9"/>
      <c r="F9" s="9"/>
      <c r="G9" s="9"/>
      <c r="H9" s="9"/>
      <c r="I9" s="10" t="s">
        <v>55</v>
      </c>
      <c r="J9" s="7" t="s">
        <v>20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0.5" customHeight="1" x14ac:dyDescent="0.4">
      <c r="A10" s="6">
        <v>3</v>
      </c>
      <c r="B10" s="7" t="s">
        <v>21</v>
      </c>
      <c r="C10" s="7" t="s">
        <v>22</v>
      </c>
      <c r="D10" s="8">
        <v>1900</v>
      </c>
      <c r="E10" s="11"/>
      <c r="F10" s="11"/>
      <c r="G10" s="11"/>
      <c r="H10" s="11"/>
      <c r="I10" s="10" t="s">
        <v>55</v>
      </c>
      <c r="J10" s="7" t="s">
        <v>23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0" customHeight="1" x14ac:dyDescent="0.4">
      <c r="A11" s="6">
        <v>4</v>
      </c>
      <c r="B11" s="7" t="s">
        <v>24</v>
      </c>
      <c r="C11" s="7" t="s">
        <v>22</v>
      </c>
      <c r="D11" s="8">
        <v>11800</v>
      </c>
      <c r="E11" s="11"/>
      <c r="F11" s="11"/>
      <c r="G11" s="11"/>
      <c r="H11" s="11"/>
      <c r="I11" s="10" t="s">
        <v>55</v>
      </c>
      <c r="J11" s="7" t="s">
        <v>25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9.75" customHeight="1" x14ac:dyDescent="0.4">
      <c r="A12" s="6">
        <v>5</v>
      </c>
      <c r="B12" s="7" t="s">
        <v>26</v>
      </c>
      <c r="C12" s="7" t="s">
        <v>22</v>
      </c>
      <c r="D12" s="8">
        <v>51600</v>
      </c>
      <c r="E12" s="11"/>
      <c r="F12" s="11"/>
      <c r="G12" s="11"/>
      <c r="H12" s="11"/>
      <c r="I12" s="10" t="s">
        <v>55</v>
      </c>
      <c r="J12" s="7" t="s">
        <v>27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9.75" customHeight="1" x14ac:dyDescent="0.4">
      <c r="A13" s="6">
        <v>6</v>
      </c>
      <c r="B13" s="7" t="s">
        <v>28</v>
      </c>
      <c r="C13" s="7" t="s">
        <v>22</v>
      </c>
      <c r="D13" s="8">
        <v>5700</v>
      </c>
      <c r="E13" s="11"/>
      <c r="F13" s="11"/>
      <c r="G13" s="11"/>
      <c r="H13" s="11"/>
      <c r="I13" s="10" t="s">
        <v>55</v>
      </c>
      <c r="J13" s="7" t="s">
        <v>29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1.25" customHeight="1" x14ac:dyDescent="0.4">
      <c r="A14" s="6">
        <v>7</v>
      </c>
      <c r="B14" s="7" t="s">
        <v>30</v>
      </c>
      <c r="C14" s="7" t="s">
        <v>22</v>
      </c>
      <c r="D14" s="8">
        <v>12700</v>
      </c>
      <c r="E14" s="11"/>
      <c r="F14" s="11"/>
      <c r="G14" s="11"/>
      <c r="H14" s="11"/>
      <c r="I14" s="10" t="s">
        <v>55</v>
      </c>
      <c r="J14" s="7" t="s">
        <v>29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89.25" customHeight="1" x14ac:dyDescent="0.4">
      <c r="A15" s="6">
        <v>8</v>
      </c>
      <c r="B15" s="7" t="s">
        <v>31</v>
      </c>
      <c r="C15" s="7" t="s">
        <v>22</v>
      </c>
      <c r="D15" s="8">
        <v>500</v>
      </c>
      <c r="E15" s="11"/>
      <c r="F15" s="11"/>
      <c r="G15" s="11"/>
      <c r="H15" s="11"/>
      <c r="I15" s="10" t="s">
        <v>55</v>
      </c>
      <c r="J15" s="7" t="s">
        <v>32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 x14ac:dyDescent="0.4">
      <c r="A16" s="1"/>
      <c r="B16" s="12" t="s">
        <v>33</v>
      </c>
      <c r="C16" s="9"/>
      <c r="D16" s="13">
        <f>SUM(D8:D15)</f>
        <v>309500</v>
      </c>
      <c r="E16" s="12" t="s">
        <v>34</v>
      </c>
      <c r="F16" s="9"/>
      <c r="G16" s="9"/>
      <c r="H16" s="9"/>
      <c r="I16" s="9"/>
      <c r="J16" s="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45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4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4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4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9.75" customHeight="1" x14ac:dyDescent="0.4">
      <c r="A21" s="21" t="s">
        <v>4</v>
      </c>
      <c r="B21" s="21" t="s">
        <v>5</v>
      </c>
      <c r="C21" s="21" t="s">
        <v>6</v>
      </c>
      <c r="D21" s="21" t="s">
        <v>7</v>
      </c>
      <c r="E21" s="21"/>
      <c r="F21" s="21"/>
      <c r="G21" s="21"/>
      <c r="H21" s="21"/>
      <c r="I21" s="21" t="s">
        <v>8</v>
      </c>
      <c r="J21" s="21" t="s">
        <v>9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1.5" customHeight="1" x14ac:dyDescent="0.4">
      <c r="A22" s="21"/>
      <c r="B22" s="21"/>
      <c r="C22" s="21"/>
      <c r="D22" s="21" t="s">
        <v>10</v>
      </c>
      <c r="E22" s="21" t="s">
        <v>11</v>
      </c>
      <c r="F22" s="21" t="s">
        <v>12</v>
      </c>
      <c r="G22" s="21" t="s">
        <v>13</v>
      </c>
      <c r="H22" s="21" t="s">
        <v>14</v>
      </c>
      <c r="I22" s="21"/>
      <c r="J22" s="2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">
      <c r="A24" s="14"/>
      <c r="B24" s="14"/>
      <c r="C24" s="15" t="s">
        <v>35</v>
      </c>
      <c r="D24" s="16">
        <f>D16</f>
        <v>309500</v>
      </c>
      <c r="E24" s="17"/>
      <c r="F24" s="14"/>
      <c r="G24" s="14"/>
      <c r="H24" s="14"/>
      <c r="I24" s="14"/>
      <c r="J24" s="1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9" customHeight="1" x14ac:dyDescent="0.4">
      <c r="A25" s="10">
        <v>9</v>
      </c>
      <c r="B25" s="7" t="s">
        <v>36</v>
      </c>
      <c r="C25" s="7" t="s">
        <v>37</v>
      </c>
      <c r="D25" s="8">
        <v>2200</v>
      </c>
      <c r="E25" s="11"/>
      <c r="F25" s="11"/>
      <c r="G25" s="11"/>
      <c r="H25" s="11"/>
      <c r="I25" s="10" t="s">
        <v>55</v>
      </c>
      <c r="J25" s="7" t="s">
        <v>38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5.25" customHeight="1" x14ac:dyDescent="0.4">
      <c r="A26" s="10">
        <v>10</v>
      </c>
      <c r="B26" s="7" t="s">
        <v>39</v>
      </c>
      <c r="C26" s="7" t="s">
        <v>37</v>
      </c>
      <c r="D26" s="8">
        <v>1800</v>
      </c>
      <c r="E26" s="11"/>
      <c r="F26" s="11"/>
      <c r="G26" s="11"/>
      <c r="H26" s="11"/>
      <c r="I26" s="10" t="s">
        <v>55</v>
      </c>
      <c r="J26" s="7" t="s">
        <v>40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6.75" customHeight="1" x14ac:dyDescent="0.4">
      <c r="A27" s="10">
        <v>11</v>
      </c>
      <c r="B27" s="7" t="s">
        <v>41</v>
      </c>
      <c r="C27" s="7" t="s">
        <v>22</v>
      </c>
      <c r="D27" s="8">
        <v>362200</v>
      </c>
      <c r="E27" s="11"/>
      <c r="F27" s="11"/>
      <c r="G27" s="11"/>
      <c r="H27" s="11"/>
      <c r="I27" s="10" t="s">
        <v>55</v>
      </c>
      <c r="J27" s="7" t="s">
        <v>42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67.5" customHeight="1" x14ac:dyDescent="0.4">
      <c r="A28" s="10">
        <v>12</v>
      </c>
      <c r="B28" s="7" t="s">
        <v>43</v>
      </c>
      <c r="C28" s="7" t="s">
        <v>44</v>
      </c>
      <c r="D28" s="8">
        <v>7200</v>
      </c>
      <c r="E28" s="11"/>
      <c r="F28" s="11"/>
      <c r="G28" s="11"/>
      <c r="H28" s="11"/>
      <c r="I28" s="10" t="s">
        <v>55</v>
      </c>
      <c r="J28" s="7" t="s">
        <v>45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5.75" customHeight="1" x14ac:dyDescent="0.4">
      <c r="A29" s="10">
        <v>13</v>
      </c>
      <c r="B29" s="7" t="s">
        <v>46</v>
      </c>
      <c r="C29" s="7" t="s">
        <v>47</v>
      </c>
      <c r="D29" s="8">
        <v>16400</v>
      </c>
      <c r="E29" s="11"/>
      <c r="F29" s="11"/>
      <c r="G29" s="11"/>
      <c r="H29" s="11"/>
      <c r="I29" s="10" t="s">
        <v>55</v>
      </c>
      <c r="J29" s="7" t="s">
        <v>38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5.75" customHeight="1" x14ac:dyDescent="0.4">
      <c r="A30" s="10">
        <v>14</v>
      </c>
      <c r="B30" s="7" t="s">
        <v>48</v>
      </c>
      <c r="C30" s="7" t="s">
        <v>49</v>
      </c>
      <c r="D30" s="8">
        <v>25500</v>
      </c>
      <c r="E30" s="11"/>
      <c r="F30" s="11"/>
      <c r="G30" s="11"/>
      <c r="H30" s="11"/>
      <c r="I30" s="10" t="s">
        <v>55</v>
      </c>
      <c r="J30" s="7" t="s">
        <v>38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4">
      <c r="A31" s="9"/>
      <c r="B31" s="12" t="s">
        <v>50</v>
      </c>
      <c r="C31" s="9"/>
      <c r="D31" s="13">
        <f>SUM(D24:D30)</f>
        <v>724800</v>
      </c>
      <c r="E31" s="12" t="s">
        <v>34</v>
      </c>
      <c r="F31" s="9"/>
      <c r="G31" s="9"/>
      <c r="H31" s="9"/>
      <c r="I31" s="9"/>
      <c r="J31" s="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">
      <c r="A33" s="1"/>
      <c r="B33" s="1"/>
      <c r="C33" s="1"/>
      <c r="D33" s="20" t="s">
        <v>51</v>
      </c>
      <c r="E33" s="2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">
      <c r="A35" s="1"/>
      <c r="B35" s="1"/>
      <c r="C35" s="18" t="s">
        <v>54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4">
      <c r="A36" s="1"/>
      <c r="B36" s="1"/>
      <c r="C36" s="1"/>
      <c r="D36" s="19" t="s">
        <v>52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4">
      <c r="A37" s="1"/>
      <c r="B37" s="1"/>
      <c r="C37" s="1"/>
      <c r="D37" s="19" t="s">
        <v>53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26">
    <mergeCell ref="A1:J1"/>
    <mergeCell ref="A2:J2"/>
    <mergeCell ref="A4:J4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  <mergeCell ref="A21:A23"/>
    <mergeCell ref="B21:B23"/>
    <mergeCell ref="C21:C23"/>
    <mergeCell ref="D21:H21"/>
    <mergeCell ref="D33:E33"/>
    <mergeCell ref="I21:I23"/>
    <mergeCell ref="J21:J23"/>
    <mergeCell ref="D22:D23"/>
    <mergeCell ref="E22:E23"/>
    <mergeCell ref="F22:F23"/>
    <mergeCell ref="G22:G23"/>
    <mergeCell ref="H22:H23"/>
  </mergeCells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kafewsuns@hotmail.com</dc:creator>
  <cp:lastModifiedBy>Jemel PC</cp:lastModifiedBy>
  <cp:lastPrinted>2025-04-17T13:45:03Z</cp:lastPrinted>
  <dcterms:created xsi:type="dcterms:W3CDTF">2025-04-17T13:40:09Z</dcterms:created>
  <dcterms:modified xsi:type="dcterms:W3CDTF">2025-06-25T09:45:40Z</dcterms:modified>
</cp:coreProperties>
</file>