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 activeTab="3"/>
  </bookViews>
  <sheets>
    <sheet name="บันทึกรายงาน" sheetId="2" r:id="rId1"/>
    <sheet name="แผน" sheetId="1" r:id="rId2"/>
    <sheet name="แผน1" sheetId="4" r:id="rId3"/>
    <sheet name="แผน2" sheetId="3" r:id="rId4"/>
  </sheets>
  <definedNames>
    <definedName name="_xlnm.Print_Area" localSheetId="1">แผน!$A$1:$J$21</definedName>
    <definedName name="_xlnm.Print_Titles" localSheetId="1">แผน!$1:$3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3" l="1"/>
  <c r="D18" i="3" s="1"/>
  <c r="D21" i="3" s="1"/>
  <c r="D16" i="4"/>
  <c r="D24" i="4" s="1"/>
  <c r="D31" i="4" s="1"/>
</calcChain>
</file>

<file path=xl/sharedStrings.xml><?xml version="1.0" encoding="utf-8"?>
<sst xmlns="http://schemas.openxmlformats.org/spreadsheetml/2006/main" count="204" uniqueCount="126">
  <si>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</si>
  <si>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</si>
  <si>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</si>
  <si>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</si>
  <si>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</si>
  <si>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</si>
  <si>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</si>
  <si>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</si>
  <si>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</si>
  <si>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</si>
  <si>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</si>
  <si>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</si>
  <si>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</si>
  <si>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</si>
  <si>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</si>
  <si>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</si>
  <si>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</si>
  <si>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</si>
  <si>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</si>
  <si>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</si>
  <si>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</si>
  <si>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</si>
  <si>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</si>
  <si>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</si>
  <si>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r>
      <rPr>
        <i/>
        <sz val="14"/>
        <color rgb="FFFF0000"/>
        <rFont val="TH SarabunPSK"/>
        <family val="2"/>
      </rPr>
      <t>โปรดระบุ</t>
    </r>
    <r>
      <rPr>
        <sz val="14"/>
        <color rgb="FFFF0000"/>
        <rFont val="TH SarabunPSK"/>
        <family val="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</si>
  <si>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</si>
  <si>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</si>
  <si>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>แผนการใช้จ่ายงบประมาณ สถานีตำรวจภูธรบ้านเดื่อ จังหวัดหนองคาย</t>
  </si>
  <si>
    <t xml:space="preserve"> ข้อมูล ณ วันที่ 31 มีนาคม พ.ศ. 2567</t>
  </si>
  <si>
    <t>ประจำปีงบประมาณ พ.ศ. 2567 ไตรมาสที่  1-2</t>
  </si>
  <si>
    <t>บันทึกข้อความ</t>
  </si>
  <si>
    <t>ส่วนราชการ</t>
  </si>
  <si>
    <t>เรียน</t>
  </si>
  <si>
    <t>ตามหนังสือ ภ.จว.หนองคาย ที่ 0019(นค.)(12)16/4381 ลง 27 ต.ค.2566</t>
  </si>
  <si>
    <t>เรื่อง อนุมัติการจัดสรรและโอนจัดสรรงบประมาณรายจ่ายประจำปีงบประมาณ 2566 ไปพลางก่อนและ</t>
  </si>
  <si>
    <t>งบประมาณรายจ่ายประจำปีงบประมาณ พ.ศ.2567 ตร.โอนจัดสรรงบประมาณให้ให้หน่วยโดยตรง โครงการ</t>
  </si>
  <si>
    <t>การบังคับใช้กฎหมาย อำนวยความยุติธรรมและบริการประชาชน กิจกรรม การบังคับใช้กฎหมายและบริการ</t>
  </si>
  <si>
    <t>ประชาชน โครงการปฏิรูประบบงานตำรวจ กิจกรรมการปฏิรูประบบงานสอบสวนและการบังคับใช้กฎหมาย</t>
  </si>
  <si>
    <t>งบดำเนินงาน(ค่าตอบแทนใช้สอย วัสดุ สาธารณูปโภค) จำนวน 8 เดือน ( ต.ค. 2566-พ.ค.2567) นั้น</t>
  </si>
  <si>
    <t>เพื่อให้การบริหารงานเกี่ยวกับการใช้จ่ายงบประมาณให้เป็นไปตามวัตถุประสงค์ งานการเงิน</t>
  </si>
  <si>
    <t>จีงได้จัดทำแผนการใช้จ่ายงบประมาณ เรียนมายังท่านพร้อมนี้ด้วยแล้ว จำนวน 1 ชุด</t>
  </si>
  <si>
    <t>จึงเรียนมาเพื่อโปรดทราบ</t>
  </si>
  <si>
    <t>พ.ต.ท.</t>
  </si>
  <si>
    <t>- ทราบ</t>
  </si>
  <si>
    <t>- ดำเนินการเบิกจ่ายตามงบประมาณ</t>
  </si>
  <si>
    <t>พ.ต.อ.</t>
  </si>
  <si>
    <t>ภาค
เอกชน</t>
  </si>
  <si>
    <t>ต.ค.66-พ.ค.67</t>
  </si>
  <si>
    <t>โครงการปราบปรามการค้ายาเสพติด(Heart Land, สลายโครงการเครือข่ายผู้มีอิทธิพล</t>
  </si>
  <si>
    <t>ป้องกันปราบปรามสืบสวนผู้ผลิต ผู้ค้ายาเสพติดและเครือข่ายผู้มีอิทธิพล</t>
  </si>
  <si>
    <t>ลดการแพร่ระบาดของยาเสพติดในชุมชน</t>
  </si>
  <si>
    <t>โครงการสลายเครือข่ายผู้มีอิทธิพลและกลุ่มชาติพันธ์ที่เกี่ยวข้องกับยาเสพติด</t>
  </si>
  <si>
    <t>ป้องกันปราบปรามกลุ่ม
ผู้มีอิทธิพลและกลุ่มชาติพันธ์ที่เกี่ยวข้องกับยาเสพติด</t>
  </si>
  <si>
    <t>ไม่มีกลุ่มเครือข่ายผู้มีอิทธิพลและกลุ่มชาติพันธ์ที่มีความเกี่ยวข้องกับยาเสพติด</t>
  </si>
  <si>
    <t>ปิดล้อมตรวจค้น</t>
  </si>
  <si>
    <t>กลุ่มผู้กระทำผิดกฎหมาย
บุคคลตามหมายจับค้างเก่า</t>
  </si>
  <si>
    <t>จับกุมผู้กระทำผิดกฎหมายหรือป้องกันปราบปรามผู้ก่ออาชญากรรมในพื้นที่</t>
  </si>
  <si>
    <t>โครงการรณรงค์ป้องกันและแก้ไขปัญหาอุบัติเหตุทางถนนช่วงเทศกาลสำคัญ
(ปีใหม่)</t>
  </si>
  <si>
    <t>ประชาชนในพื้นที่รับผิดชอบ
อำนวยความสะดวกด้านการจราจร</t>
  </si>
  <si>
    <t>ลดการเกิดอุบัติเหตุในพื้นที่
รับผิดชอบ</t>
  </si>
  <si>
    <t>รวม/ยอดยกไป</t>
  </si>
  <si>
    <t>บาท</t>
  </si>
  <si>
    <t>ยอดยกมา</t>
  </si>
  <si>
    <t xml:space="preserve">โครงการกองทุนสืบสวนสอบสวนและป้องกันปราบปรามการกระทำความผิดทางอาญา
</t>
  </si>
  <si>
    <t>ป้องกันปราบปราม
อาชญากกรรม</t>
  </si>
  <si>
    <t>ออกสืบสวนปราบปรามและจับกุมผู้กระทำผิดได้ตามเป้าหมาย ลดอาชญากรรมในพื้นที่</t>
  </si>
  <si>
    <t>โครงการเพิ่มประสิทธิภาพ</t>
  </si>
  <si>
    <t>โครงการ กต.ตร.</t>
  </si>
  <si>
    <t>ส่งเสริมการมีส่วนร่วม
ของประชาชน</t>
  </si>
  <si>
    <t>ประชาชนได้รับการรแก้ไขปัญหาที่รวดเร็วขึ้นโดยสะท้อนปัญหาผ่าน กต.ตร.สภ.</t>
  </si>
  <si>
    <t xml:space="preserve">โครงการตำรวจประสานโรงเรียน
</t>
  </si>
  <si>
    <t>นักเรียนในสถานศึกษา
ที่รับผิดชอบ</t>
  </si>
  <si>
    <t>ลดการแพร่ระบาดของยาเสพติดในสถานศึกษา</t>
  </si>
  <si>
    <t>รวมทั้งสิ้น</t>
  </si>
  <si>
    <t>ค่าตอบแทน OT</t>
  </si>
  <si>
    <t>ข้าราชการตำรวจที่ปฏิบัติหน้าที่
นอกเวลาราชการ ป้องกันปราบปรามอาชญากรรม</t>
  </si>
  <si>
    <t>ประชาชนได้รับการบริการที่ดีขึ้น อาชญากรรมในพื้นที่ลดลง</t>
  </si>
  <si>
    <t>ค่าตอบแทนพยาน</t>
  </si>
  <si>
    <t>ยานพาหนะของทางราชการ</t>
  </si>
  <si>
    <t>เพิ่มประสิทธิภาพการปฏิบัติหน้าที่ของข้าราชการตำรวจ</t>
  </si>
  <si>
    <t>ค่าตอบแทนนักจิต</t>
  </si>
  <si>
    <t>ป้องกันปราบปรามอาชญากกรรม</t>
  </si>
  <si>
    <t>การปฎิบัติหน้าที่ของข้าราชการตำรวจมีประสิทธิภาพมายิ่งขึ้น</t>
  </si>
  <si>
    <t>ค่าตอบแทนชันสูตรฯ</t>
  </si>
  <si>
    <t>อาชญากรรมในพื้นที่ลดลง</t>
  </si>
  <si>
    <t>ค่าเบี้ยเลี้ยง</t>
  </si>
  <si>
    <t>การปฏิบัติหน้าที่ของข้าราชการ มีประสิทธิภาพมากยิ่งขึ้น</t>
  </si>
  <si>
    <t>ค่าซ่อมยานพาหนะ</t>
  </si>
  <si>
    <t>ลดอาชญากรรมในพื้นที่</t>
  </si>
  <si>
    <t>ค่าส่งหมาย</t>
  </si>
  <si>
    <t>สามารถแจ้งผู้เกี่ยวข้องตามหมายดำเนินการตามหมายได้อย่างทันท่วงที ทันเวลา</t>
  </si>
  <si>
    <t>รวมยอดยกไป</t>
  </si>
  <si>
    <t>ค่าวัสดุสำนักงาน</t>
  </si>
  <si>
    <t>สนับสนุนการปฏิบัติหน้าที่
ของข้าราชการตำรวจ</t>
  </si>
  <si>
    <t>สามารถปฏิบัติหน้าที่ได้อย่างมีประสิทธิภาพมากยิ่งขึ้น</t>
  </si>
  <si>
    <t>ค่าวัสดุจราจร</t>
  </si>
  <si>
    <t>เพิ่มประสิทธิภาพในการปฏิบัติหน้าที่ได้ดียิ่งขึ้น</t>
  </si>
  <si>
    <t>น้ำมันเชื้อเพลิงรถยนต์/
รถจักรยานยนต์</t>
  </si>
  <si>
    <t>ลดปัญหาอาชญากรรมในพื้นที่</t>
  </si>
  <si>
    <t>ค่าวัสดุ อาหารผู้ต้องหา</t>
  </si>
  <si>
    <t>เพื่อจัดเลี้ยงผู้ต้องหา</t>
  </si>
  <si>
    <t>ผู้ต้องหาได้รับการจัดเลี้ยงอาหารตามระเบียบของทางราชการ</t>
  </si>
  <si>
    <t>ค่าใช้จ่ายสาธารณุปโภคในหน่วยงาน</t>
  </si>
  <si>
    <t>ค่าใช้จ่ายเพิ่มประสิทธิภาพ</t>
  </si>
  <si>
    <t>แผน</t>
  </si>
  <si>
    <t>บัน</t>
  </si>
  <si>
    <r>
      <rPr>
        <b/>
        <sz val="20"/>
        <color rgb="FF000000"/>
        <rFont val="TH SarabunIT๙"/>
        <family val="2"/>
      </rPr>
      <t>เรื่อง</t>
    </r>
    <r>
      <rPr>
        <b/>
        <sz val="16"/>
        <color rgb="FF000000"/>
        <rFont val="TH SarabunIT๙"/>
        <family val="2"/>
      </rPr>
      <t xml:space="preserve"> </t>
    </r>
    <r>
      <rPr>
        <sz val="16"/>
        <color rgb="FF000000"/>
        <rFont val="TH SarabunIT๙"/>
        <family val="2"/>
      </rPr>
      <t>รายงานการจัดทำแผนงบประมาณ ประจำปีงบประมาณ 2567(ตุลาคม 2566-มีนาคม 2567)</t>
    </r>
  </si>
  <si>
    <t>( สมหมาย  โพนสิงห์ )</t>
  </si>
  <si>
    <t xml:space="preserve">  สว.อก.สภ.บ้านเดื่อ</t>
  </si>
  <si>
    <t>สภ.บ้านเดื่อ อ.เมือง จว.หนองคาย โทร. 042-449025</t>
  </si>
  <si>
    <t>ผกก.สภ.บ้านเดื่อ</t>
  </si>
  <si>
    <t>( เทอดศักดิ์  พีระพันธุ์ )</t>
  </si>
  <si>
    <t xml:space="preserve">    ผกก.สภ.บ้านเดื่อ</t>
  </si>
  <si>
    <t>เม.ย.68-ก.ย.68</t>
  </si>
  <si>
    <t xml:space="preserve">รายละเอียดงบประมาณ โครงการบังคับใช้กฎหมาย อำนวยความยุติธรรม และบริการประชาชน เพื่อบริการประชาชน </t>
  </si>
  <si>
    <t>ค่าจ้างเหมา</t>
  </si>
  <si>
    <r>
      <rPr>
        <b/>
        <sz val="20"/>
        <color theme="1"/>
        <rFont val="TH SarabunIT๙"/>
        <family val="2"/>
      </rPr>
      <t>ที่</t>
    </r>
    <r>
      <rPr>
        <sz val="16"/>
        <color theme="1"/>
        <rFont val="TH SarabunIT๙"/>
        <family val="2"/>
      </rPr>
      <t xml:space="preserve"> 0019(นค).(12)(15)/                                  </t>
    </r>
    <r>
      <rPr>
        <b/>
        <sz val="20"/>
        <color theme="1"/>
        <rFont val="TH SarabunIT๙"/>
        <family val="2"/>
      </rPr>
      <t>วันที่</t>
    </r>
    <r>
      <rPr>
        <sz val="16"/>
        <color theme="1"/>
        <rFont val="TH SarabunIT๙"/>
        <family val="2"/>
      </rPr>
      <t xml:space="preserve">  30  มีนาคม  2569</t>
    </r>
  </si>
  <si>
    <t>แผนการใช้จ่ายงบประมาณ ประจำปี 2569 สถานีตำรวจภูธรบ้านเดื่อ</t>
  </si>
  <si>
    <t>(ตุลาคม 2568 - มิถุนายน 2568)</t>
  </si>
  <si>
    <t>ต.ค.68-มิ.ย.69</t>
  </si>
  <si>
    <t>ชูชาติ นนท์นภา )</t>
  </si>
  <si>
    <t>ข้อมูล ณ วันที่ 11 มิถุนายน พ.ศ. 2569</t>
  </si>
  <si>
    <t>ข้อมูล ณ วันที่ 11 มิถุนายน พ.ศ. 2568</t>
  </si>
  <si>
    <t>พ.ต.ต.</t>
  </si>
  <si>
    <t>(ตุลาคม 2568 - มิถุนายน 2569)</t>
  </si>
  <si>
    <t>ม.ค.69-มิ.ย.69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</si>
</sst>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i/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FFFFFF"/>
      <name val="TH SarabunPSK"/>
      <family val="2"/>
    </font>
    <font>
      <b/>
      <sz val="28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11" fillId="0" borderId="1" xfId="0" applyFont="1" applyBorder="1"/>
    <xf numFmtId="0" fontId="13" fillId="0" borderId="11" xfId="0" applyFont="1" applyBorder="1" applyAlignment="1">
      <alignment wrapText="1"/>
    </xf>
    <xf numFmtId="0" fontId="13" fillId="0" borderId="0" xfId="0" applyFont="1"/>
    <xf numFmtId="0" fontId="14" fillId="0" borderId="11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3" fillId="0" borderId="12" xfId="0" applyFont="1" applyBorder="1" applyAlignment="1">
      <alignment wrapText="1"/>
    </xf>
    <xf numFmtId="0" fontId="17" fillId="0" borderId="11" xfId="0" applyFont="1" applyBorder="1" applyAlignment="1">
      <alignment vertical="top" wrapText="1"/>
    </xf>
    <xf numFmtId="0" fontId="17" fillId="0" borderId="0" xfId="0" applyFont="1"/>
    <xf numFmtId="0" fontId="2" fillId="0" borderId="19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3" fontId="2" fillId="0" borderId="23" xfId="0" applyNumberFormat="1" applyFont="1" applyBorder="1" applyAlignment="1">
      <alignment horizontal="center" vertical="top" wrapText="1"/>
    </xf>
    <xf numFmtId="0" fontId="17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3" fontId="2" fillId="0" borderId="23" xfId="0" applyNumberFormat="1" applyFont="1" applyBorder="1" applyAlignment="1">
      <alignment horizontal="right" vertical="top" wrapText="1"/>
    </xf>
    <xf numFmtId="0" fontId="17" fillId="0" borderId="25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right" vertical="top" wrapText="1"/>
    </xf>
    <xf numFmtId="0" fontId="3" fillId="0" borderId="23" xfId="0" applyFont="1" applyBorder="1" applyAlignment="1">
      <alignment horizontal="center" vertical="top" wrapText="1"/>
    </xf>
    <xf numFmtId="0" fontId="17" fillId="0" borderId="12" xfId="0" applyFont="1" applyBorder="1" applyAlignment="1">
      <alignment vertical="top" wrapText="1"/>
    </xf>
    <xf numFmtId="0" fontId="17" fillId="0" borderId="26" xfId="0" applyFont="1" applyBorder="1" applyAlignment="1">
      <alignment vertical="top" wrapText="1"/>
    </xf>
    <xf numFmtId="0" fontId="17" fillId="4" borderId="25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17" fillId="4" borderId="23" xfId="0" applyFont="1" applyFill="1" applyBorder="1" applyAlignment="1">
      <alignment vertical="top" wrapText="1"/>
    </xf>
    <xf numFmtId="3" fontId="3" fillId="4" borderId="23" xfId="0" applyNumberFormat="1" applyFont="1" applyFill="1" applyBorder="1" applyAlignment="1">
      <alignment horizontal="right" vertical="top" wrapText="1"/>
    </xf>
    <xf numFmtId="0" fontId="17" fillId="4" borderId="12" xfId="0" applyFont="1" applyFill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7" fillId="0" borderId="19" xfId="0" applyFont="1" applyBorder="1" applyAlignment="1">
      <alignment vertical="top" wrapText="1"/>
    </xf>
    <xf numFmtId="0" fontId="17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23" xfId="0" applyFont="1" applyBorder="1" applyAlignment="1">
      <alignment wrapText="1"/>
    </xf>
    <xf numFmtId="0" fontId="2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17" fillId="0" borderId="19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3" fontId="3" fillId="0" borderId="12" xfId="0" applyNumberFormat="1" applyFont="1" applyBorder="1" applyAlignment="1">
      <alignment horizontal="right" wrapText="1"/>
    </xf>
    <xf numFmtId="0" fontId="17" fillId="0" borderId="12" xfId="0" applyFont="1" applyBorder="1" applyAlignment="1">
      <alignment wrapText="1"/>
    </xf>
    <xf numFmtId="0" fontId="17" fillId="4" borderId="19" xfId="0" applyFont="1" applyFill="1" applyBorder="1" applyAlignment="1">
      <alignment vertical="center" wrapText="1"/>
    </xf>
    <xf numFmtId="0" fontId="17" fillId="4" borderId="23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center" vertical="center" wrapText="1"/>
    </xf>
    <xf numFmtId="3" fontId="3" fillId="4" borderId="23" xfId="0" applyNumberFormat="1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wrapText="1"/>
    </xf>
    <xf numFmtId="0" fontId="3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14" fillId="0" borderId="11" xfId="0" applyFont="1" applyBorder="1" applyAlignment="1"/>
    <xf numFmtId="0" fontId="21" fillId="0" borderId="11" xfId="0" applyFont="1" applyBorder="1" applyAlignment="1">
      <alignment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vertical="top" wrapText="1"/>
    </xf>
    <xf numFmtId="0" fontId="17" fillId="0" borderId="23" xfId="0" applyFont="1" applyFill="1" applyBorder="1" applyAlignment="1">
      <alignment vertical="top" wrapText="1"/>
    </xf>
    <xf numFmtId="0" fontId="17" fillId="0" borderId="11" xfId="0" applyFont="1" applyFill="1" applyBorder="1" applyAlignment="1">
      <alignment vertical="top" wrapText="1"/>
    </xf>
    <xf numFmtId="0" fontId="17" fillId="0" borderId="0" xfId="0" applyFont="1" applyFill="1"/>
    <xf numFmtId="3" fontId="2" fillId="0" borderId="23" xfId="0" applyNumberFormat="1" applyFont="1" applyFill="1" applyBorder="1" applyAlignment="1">
      <alignment horizontal="right" vertical="top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9" fillId="5" borderId="20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center" vertical="center" wrapText="1"/>
    </xf>
    <xf numFmtId="0" fontId="19" fillId="5" borderId="31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5" borderId="28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center" vertical="center" wrapText="1"/>
    </xf>
    <xf numFmtId="0" fontId="19" fillId="5" borderId="30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top" wrapText="1"/>
    </xf>
    <xf numFmtId="0" fontId="19" fillId="3" borderId="29" xfId="0" applyFont="1" applyFill="1" applyBorder="1" applyAlignment="1">
      <alignment horizontal="center" vertical="top" wrapText="1"/>
    </xf>
    <xf numFmtId="0" fontId="19" fillId="3" borderId="30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zoomScale="120" zoomScaleNormal="120" workbookViewId="0">
      <selection activeCell="E22" sqref="E22"/>
    </sheetView>
  </sheetViews>
  <sheetFormatPr defaultRowHeight="15" x14ac:dyDescent="0.25"/>
  <cols>
    <col min="1" max="1" width="13.25" style="16" customWidth="1"/>
    <col min="2" max="16384" width="9" style="16"/>
  </cols>
  <sheetData>
    <row r="1" spans="1:26" ht="15.75" thickBo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6" thickBot="1" x14ac:dyDescent="0.3">
      <c r="A3" s="15"/>
      <c r="B3" s="15"/>
      <c r="C3" s="15"/>
      <c r="D3" s="60" t="s">
        <v>30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7" thickBot="1" x14ac:dyDescent="0.45">
      <c r="A4" s="62" t="s">
        <v>31</v>
      </c>
      <c r="B4" s="61" t="s">
        <v>109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7" thickBot="1" x14ac:dyDescent="0.3">
      <c r="A5" s="18" t="s">
        <v>116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7" thickBot="1" x14ac:dyDescent="0.3">
      <c r="A6" s="19" t="s">
        <v>106</v>
      </c>
      <c r="B6" s="20"/>
      <c r="C6" s="20"/>
      <c r="D6" s="20"/>
      <c r="E6" s="20"/>
      <c r="F6" s="20"/>
      <c r="G6" s="20"/>
      <c r="H6" s="20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7" thickBot="1" x14ac:dyDescent="0.45">
      <c r="A7" s="62" t="s">
        <v>32</v>
      </c>
      <c r="B7" s="18" t="s">
        <v>110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1" thickBot="1" x14ac:dyDescent="0.3">
      <c r="B9" s="18" t="s">
        <v>33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1" thickBot="1" x14ac:dyDescent="0.3">
      <c r="A10" s="18" t="s">
        <v>34</v>
      </c>
      <c r="B10" s="15"/>
      <c r="C10" s="15"/>
      <c r="D10" s="15"/>
      <c r="E10" s="15"/>
      <c r="F10" s="15"/>
      <c r="G10" s="15"/>
      <c r="H10" s="15"/>
      <c r="I10" s="15"/>
      <c r="J10" s="15" t="s">
        <v>105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1" thickBot="1" x14ac:dyDescent="0.3">
      <c r="A11" s="18" t="s">
        <v>35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1" thickBot="1" x14ac:dyDescent="0.3">
      <c r="A12" s="18" t="s">
        <v>36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1" thickBot="1" x14ac:dyDescent="0.3">
      <c r="A13" s="18" t="s">
        <v>37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21" thickBot="1" x14ac:dyDescent="0.3">
      <c r="A14" s="18" t="s">
        <v>38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thickBo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1" thickBot="1" x14ac:dyDescent="0.3">
      <c r="A16" s="15"/>
      <c r="B16" s="18" t="s">
        <v>39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1" thickBot="1" x14ac:dyDescent="0.3">
      <c r="A17" s="18" t="s">
        <v>40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thickBo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1" thickBot="1" x14ac:dyDescent="0.3">
      <c r="A19" s="15"/>
      <c r="B19" s="18" t="s">
        <v>41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thickBo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1" thickBot="1" x14ac:dyDescent="0.35">
      <c r="A21" s="15"/>
      <c r="B21" s="15"/>
      <c r="C21" s="15"/>
      <c r="D21" s="17" t="s">
        <v>42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1" thickBot="1" x14ac:dyDescent="0.3">
      <c r="A22" s="15"/>
      <c r="B22" s="15"/>
      <c r="C22" s="15"/>
      <c r="D22" s="15"/>
      <c r="E22" s="18" t="s">
        <v>107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1" thickBot="1" x14ac:dyDescent="0.3">
      <c r="A23" s="15"/>
      <c r="B23" s="15"/>
      <c r="C23" s="15"/>
      <c r="D23" s="15"/>
      <c r="E23" s="18" t="s">
        <v>108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thickBo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thickBo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1" thickBot="1" x14ac:dyDescent="0.35">
      <c r="A26" s="15"/>
      <c r="B26" s="17" t="s">
        <v>43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1" thickBot="1" x14ac:dyDescent="0.3">
      <c r="A27" s="15"/>
      <c r="B27" s="18" t="s">
        <v>44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thickBo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1" thickBot="1" x14ac:dyDescent="0.35">
      <c r="A29" s="15"/>
      <c r="B29" s="15"/>
      <c r="C29" s="17" t="s">
        <v>45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1" thickBot="1" x14ac:dyDescent="0.3">
      <c r="A30" s="15"/>
      <c r="B30" s="15"/>
      <c r="C30" s="15"/>
      <c r="D30" s="18" t="s">
        <v>111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1" thickBot="1" x14ac:dyDescent="0.3">
      <c r="A31" s="15"/>
      <c r="B31" s="15"/>
      <c r="C31" s="15"/>
      <c r="D31" s="18" t="s">
        <v>112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thickBo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thickBo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thickBo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thickBo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Bo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thickBo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thickBo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thickBo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thickBo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thickBo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thickBo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thickBo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thickBo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thickBo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thickBo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thickBo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thickBo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thickBo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thickBo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thickBo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thickBo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thickBo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thickBo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thickBo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thickBo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thickBo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thickBo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thickBo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thickBo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thickBo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thickBo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thickBo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thickBo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thickBo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thickBo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thickBo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thickBo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thickBo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thickBo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thickBo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thickBo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thickBo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thickBo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thickBo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thickBo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thickBo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thickBo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thickBo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thickBo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thickBo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thickBo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thickBo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thickBo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thickBo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thickBo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thickBo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thickBo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thickBo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thickBo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thickBo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thickBo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thickBo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thickBo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thickBo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thickBo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thickBo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thickBo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thickBo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thickBo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thickBo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thickBo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thickBo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thickBo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thickBo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thickBo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thickBo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thickBo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thickBo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thickBo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thickBo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thickBo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thickBo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thickBo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thickBo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thickBo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thickBo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thickBo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thickBo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thickBo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thickBo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thickBo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thickBo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thickBo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thickBo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thickBo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thickBo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thickBo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thickBo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thickBo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thickBo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thickBo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thickBo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thickBo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thickBo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thickBo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thickBo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thickBo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thickBo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thickBo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thickBo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thickBo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thickBo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thickBo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thickBo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thickBo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thickBo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thickBo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thickBo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thickBo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thickBo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thickBo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thickBo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thickBo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thickBo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thickBo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thickBo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thickBo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thickBo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thickBo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thickBo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thickBo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thickBo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thickBo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thickBo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thickBo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thickBo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thickBo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thickBo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thickBo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thickBo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thickBo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thickBo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thickBo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thickBo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thickBo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thickBo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thickBo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thickBo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thickBo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thickBo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thickBo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thickBo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thickBo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thickBo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thickBo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thickBo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thickBo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thickBo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thickBo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thickBo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thickBo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thickBo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thickBo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thickBo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thickBo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thickBo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thickBo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thickBo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thickBo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thickBo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thickBo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thickBo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thickBo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thickBo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thickBo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thickBo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thickBo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thickBo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thickBo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thickBo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thickBo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thickBo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thickBo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thickBo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thickBo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thickBo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thickBo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thickBo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thickBo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thickBo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thickBo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thickBo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thickBo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thickBo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thickBo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thickBo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thickBo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thickBo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thickBo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thickBo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thickBo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thickBo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thickBo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thickBo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thickBo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thickBo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thickBo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thickBo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thickBo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thickBo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thickBo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thickBo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thickBo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thickBo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thickBo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thickBo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thickBo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thickBo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thickBo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thickBo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thickBo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thickBo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thickBo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thickBo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thickBo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thickBo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thickBo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thickBo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thickBo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thickBo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thickBo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thickBo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thickBo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thickBo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thickBo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thickBo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thickBo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thickBo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thickBo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thickBo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thickBo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thickBo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thickBo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thickBo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thickBo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thickBo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thickBo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thickBo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thickBo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thickBo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thickBo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thickBo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thickBo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thickBo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thickBo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thickBo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thickBo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thickBo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thickBo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thickBo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thickBo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thickBo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thickBo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thickBo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thickBo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thickBo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thickBo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thickBo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thickBo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thickBo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thickBo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thickBo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thickBo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thickBo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thickBo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thickBo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thickBo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thickBo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thickBo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thickBo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thickBo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thickBo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thickBo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thickBo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thickBo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thickBo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thickBo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thickBo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thickBo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thickBo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thickBo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thickBo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thickBo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thickBo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thickBo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thickBo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thickBo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thickBo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thickBo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thickBo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thickBo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thickBo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thickBo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thickBo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thickBo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thickBo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thickBo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thickBo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thickBo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thickBo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thickBo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thickBo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thickBo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thickBo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thickBo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thickBo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thickBo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thickBo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thickBo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thickBo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thickBo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thickBo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thickBo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thickBo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thickBo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thickBo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thickBo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thickBo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thickBo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thickBo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thickBo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thickBo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thickBo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thickBo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thickBo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thickBo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thickBo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thickBo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thickBo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thickBo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thickBo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thickBo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thickBo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thickBo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thickBo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thickBo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thickBo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thickBo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thickBo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thickBo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thickBo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thickBo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thickBo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thickBo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thickBo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thickBo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thickBo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thickBo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thickBo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thickBo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thickBo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thickBo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thickBo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thickBo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thickBo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thickBo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thickBo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thickBo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thickBo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thickBo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thickBo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thickBo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thickBo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thickBo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thickBo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thickBo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thickBo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thickBo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thickBo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thickBo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thickBo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thickBo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thickBo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thickBo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thickBo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thickBo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thickBo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thickBo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thickBo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thickBo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thickBo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thickBo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thickBo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thickBo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thickBo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thickBo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thickBo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thickBo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thickBo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thickBo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thickBo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thickBo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thickBo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thickBo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thickBo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thickBo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thickBo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thickBo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thickBo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thickBo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thickBo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thickBo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thickBo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thickBo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thickBo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thickBo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thickBo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thickBo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thickBo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thickBo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thickBo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thickBo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thickBo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thickBo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thickBo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thickBo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thickBo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thickBo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thickBo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thickBo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thickBo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thickBo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thickBo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thickBo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thickBo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thickBo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thickBo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thickBo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thickBo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thickBo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thickBo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thickBo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thickBo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thickBo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thickBo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thickBo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thickBo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thickBo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thickBo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thickBo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thickBo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thickBo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thickBo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thickBo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thickBo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thickBo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thickBo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thickBo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thickBo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thickBo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thickBo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thickBo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thickBo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thickBo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thickBo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thickBo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thickBo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thickBo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thickBo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thickBo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thickBo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thickBo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thickBo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thickBo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thickBo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thickBo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thickBo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thickBo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thickBo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thickBo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thickBo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thickBo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thickBo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thickBo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thickBo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thickBo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thickBo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thickBo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thickBo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thickBo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thickBo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thickBo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thickBo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thickBo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thickBo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thickBo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thickBo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thickBo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thickBo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thickBo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thickBo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thickBo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thickBo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thickBo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thickBo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thickBo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thickBo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thickBo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thickBo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thickBo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thickBo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thickBo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thickBo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thickBo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thickBo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thickBo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thickBo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thickBo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thickBo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thickBo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thickBo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thickBo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thickBo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thickBo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thickBo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thickBo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thickBo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thickBo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thickBo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thickBo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thickBo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thickBo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thickBo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thickBo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thickBo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thickBo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thickBo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thickBo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thickBo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thickBo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thickBo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thickBo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thickBo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thickBo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thickBo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thickBo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thickBo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thickBo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thickBo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thickBo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thickBo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thickBo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thickBo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thickBo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thickBo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thickBo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thickBo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thickBo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thickBo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thickBo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thickBo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thickBo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thickBo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thickBo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thickBo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thickBo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thickBo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thickBo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thickBo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thickBo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thickBo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thickBo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thickBo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thickBo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thickBo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thickBo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thickBo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thickBo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thickBo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thickBo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thickBo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thickBo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thickBo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thickBo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thickBo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thickBo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thickBo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thickBo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thickBo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thickBo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thickBo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thickBo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thickBo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thickBo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thickBo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thickBo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thickBo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thickBo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thickBo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thickBo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thickBo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thickBo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thickBo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thickBo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thickBo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thickBo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thickBo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thickBo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thickBo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thickBo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thickBo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thickBo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thickBo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thickBo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thickBo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thickBo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thickBo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thickBo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thickBo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thickBo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thickBo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thickBo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thickBo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thickBo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thickBo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thickBo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thickBo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thickBo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thickBo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thickBo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thickBo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thickBo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thickBo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thickBo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thickBo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thickBo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thickBo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thickBo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thickBo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thickBo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thickBo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thickBo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thickBo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thickBo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thickBo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thickBo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thickBo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thickBo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thickBo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thickBo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thickBo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thickBo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thickBo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thickBo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thickBo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thickBo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thickBo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thickBo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thickBo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thickBo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thickBo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thickBo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thickBo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thickBo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thickBo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thickBo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thickBo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thickBo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thickBo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thickBo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thickBo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thickBo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thickBo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thickBo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thickBo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thickBo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thickBo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thickBo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thickBo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thickBo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thickBo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thickBo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thickBo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thickBo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thickBo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thickBo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thickBo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thickBo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thickBo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thickBo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thickBo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thickBo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thickBo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thickBo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thickBo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thickBo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thickBo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thickBo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thickBo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thickBo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thickBo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thickBo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thickBo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thickBo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thickBo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thickBo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thickBo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thickBo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thickBo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thickBo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thickBo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thickBo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thickBo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thickBo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thickBo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thickBo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thickBo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thickBo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thickBo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thickBo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thickBo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thickBo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thickBo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thickBo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thickBo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thickBo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thickBo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thickBo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thickBo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thickBo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thickBo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thickBo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thickBo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thickBo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thickBo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thickBo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thickBo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thickBo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thickBo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thickBo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thickBo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thickBo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thickBo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thickBo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thickBo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thickBo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thickBo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thickBo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thickBo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thickBo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thickBo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thickBo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thickBo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thickBo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thickBo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thickBo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thickBo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thickBo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thickBo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thickBo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thickBo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thickBo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thickBo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thickBo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thickBo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thickBo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thickBo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thickBo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thickBo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thickBo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thickBo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thickBo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thickBo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thickBo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thickBo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thickBo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thickBo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thickBo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thickBo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thickBo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thickBo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thickBo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thickBo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thickBo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thickBo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thickBo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thickBo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thickBo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thickBo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thickBo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thickBo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thickBo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thickBo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thickBo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thickBo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thickBo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thickBo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thickBo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thickBo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thickBo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thickBo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thickBo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thickBo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thickBo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thickBo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thickBo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thickBo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thickBo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thickBo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thickBo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thickBo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thickBo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thickBo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thickBo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thickBo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thickBo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thickBo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thickBo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thickBo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thickBo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thickBo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thickBo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thickBo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thickBo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thickBo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thickBo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thickBo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thickBo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thickBo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thickBo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thickBo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thickBo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thickBo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thickBo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thickBo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thickBo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thickBo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thickBo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thickBo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thickBo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thickBo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thickBo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thickBo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thickBo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thickBo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thickBo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thickBo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thickBo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thickBo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thickBo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thickBo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thickBo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thickBo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thickBo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thickBo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thickBo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thickBo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thickBo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thickBo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thickBo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thickBo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thickBo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thickBo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thickBo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thickBo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thickBo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thickBo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thickBo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thickBo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thickBo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thickBo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thickBo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thickBo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thickBo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thickBo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thickBo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thickBo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thickBo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thickBo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thickBo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thickBo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thickBo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thickBo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thickBo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thickBo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thickBo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thickBo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thickBo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thickBo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thickBo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thickBo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thickBo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thickBo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thickBo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thickBo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thickBo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thickBo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thickBo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thickBo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thickBo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thickBo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thickBo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thickBo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thickBo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thickBo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thickBo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thickBo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thickBo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thickBo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thickBo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thickBo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thickBo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thickBo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thickBo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thickBo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thickBo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thickBo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thickBo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thickBo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thickBo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thickBo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thickBo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thickBo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thickBo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thickBo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thickBo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thickBo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thickBo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thickBo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thickBo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thickBo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thickBo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thickBo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thickBo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thickBo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thickBo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thickBo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thickBo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thickBo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thickBo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thickBo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thickBo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thickBo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thickBo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thickBo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thickBo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thickBo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thickBo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thickBo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thickBo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thickBo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thickBo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thickBo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thickBo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thickBo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thickBo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thickBo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thickBo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thickBo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thickBo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thickBo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thickBo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thickBo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thickBo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thickBo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thickBo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120" zoomScaleNormal="120" workbookViewId="0">
      <selection activeCell="L9" sqref="L9"/>
    </sheetView>
  </sheetViews>
  <sheetFormatPr defaultRowHeight="14.25" x14ac:dyDescent="0.2"/>
  <cols>
    <col min="1" max="1" width="5.25" customWidth="1"/>
    <col min="2" max="2" width="24.875" customWidth="1"/>
    <col min="3" max="3" width="12.75" customWidth="1"/>
    <col min="4" max="8" width="9.625" customWidth="1"/>
    <col min="9" max="9" width="9.375" customWidth="1"/>
    <col min="10" max="10" width="16.25" customWidth="1"/>
  </cols>
  <sheetData>
    <row r="1" spans="1:10" ht="21" customHeight="1" x14ac:dyDescent="0.2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21" customHeight="1" x14ac:dyDescent="0.2">
      <c r="A2" s="80" t="s">
        <v>29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20.25" customHeight="1" x14ac:dyDescent="0.2">
      <c r="A3" s="81" t="s">
        <v>28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23.25" customHeight="1" x14ac:dyDescent="0.2">
      <c r="A4" s="87" t="s">
        <v>0</v>
      </c>
      <c r="B4" s="85" t="s">
        <v>11</v>
      </c>
      <c r="C4" s="85" t="s">
        <v>1</v>
      </c>
      <c r="D4" s="82" t="s">
        <v>2</v>
      </c>
      <c r="E4" s="83"/>
      <c r="F4" s="83"/>
      <c r="G4" s="83"/>
      <c r="H4" s="84"/>
      <c r="I4" s="85" t="s">
        <v>8</v>
      </c>
      <c r="J4" s="85" t="s">
        <v>9</v>
      </c>
    </row>
    <row r="5" spans="1:10" x14ac:dyDescent="0.2">
      <c r="A5" s="88"/>
      <c r="B5" s="86"/>
      <c r="C5" s="86"/>
      <c r="D5" s="88" t="s">
        <v>3</v>
      </c>
      <c r="E5" s="89" t="s">
        <v>4</v>
      </c>
      <c r="F5" s="88" t="s">
        <v>5</v>
      </c>
      <c r="G5" s="88" t="s">
        <v>6</v>
      </c>
      <c r="H5" s="88" t="s">
        <v>7</v>
      </c>
      <c r="I5" s="86"/>
      <c r="J5" s="86"/>
    </row>
    <row r="6" spans="1:10" ht="27.75" customHeight="1" x14ac:dyDescent="0.2">
      <c r="A6" s="88"/>
      <c r="B6" s="86"/>
      <c r="C6" s="86"/>
      <c r="D6" s="88"/>
      <c r="E6" s="89"/>
      <c r="F6" s="88"/>
      <c r="G6" s="88"/>
      <c r="H6" s="88"/>
      <c r="I6" s="86"/>
      <c r="J6" s="86"/>
    </row>
    <row r="7" spans="1:10" ht="24" x14ac:dyDescent="0.55000000000000004">
      <c r="A7" s="5">
        <v>1</v>
      </c>
      <c r="B7" s="14" t="s">
        <v>25</v>
      </c>
      <c r="C7" s="1"/>
      <c r="D7" s="1"/>
      <c r="E7" s="1"/>
      <c r="F7" s="1"/>
      <c r="G7" s="1"/>
      <c r="H7" s="1"/>
      <c r="I7" s="1"/>
      <c r="J7" s="1"/>
    </row>
    <row r="8" spans="1:10" ht="24" x14ac:dyDescent="0.55000000000000004">
      <c r="A8" s="5">
        <v>2</v>
      </c>
      <c r="B8" s="14" t="s">
        <v>26</v>
      </c>
      <c r="C8" s="1"/>
      <c r="D8" s="1"/>
      <c r="E8" s="1"/>
      <c r="F8" s="1"/>
      <c r="G8" s="1"/>
      <c r="H8" s="1"/>
      <c r="I8" s="1"/>
      <c r="J8" s="1"/>
    </row>
    <row r="9" spans="1:10" ht="21" customHeight="1" x14ac:dyDescent="0.55000000000000004">
      <c r="A9" s="5">
        <v>3</v>
      </c>
      <c r="B9" s="1" t="s">
        <v>12</v>
      </c>
      <c r="C9" s="1"/>
      <c r="D9" s="6"/>
      <c r="E9" s="6"/>
      <c r="F9" s="6"/>
      <c r="G9" s="6" t="s">
        <v>104</v>
      </c>
      <c r="H9" s="6"/>
      <c r="I9" s="6"/>
      <c r="J9" s="1"/>
    </row>
    <row r="10" spans="1:10" ht="24" x14ac:dyDescent="0.55000000000000004">
      <c r="A10" s="5">
        <v>4</v>
      </c>
      <c r="B10" s="1" t="s">
        <v>13</v>
      </c>
      <c r="C10" s="1"/>
      <c r="D10" s="6"/>
      <c r="E10" s="6"/>
      <c r="F10" s="6"/>
      <c r="G10" s="6"/>
      <c r="H10" s="6"/>
      <c r="I10" s="6"/>
      <c r="J10" s="1"/>
    </row>
    <row r="11" spans="1:10" ht="24" x14ac:dyDescent="0.55000000000000004">
      <c r="A11" s="5">
        <v>5</v>
      </c>
      <c r="B11" s="1" t="s">
        <v>14</v>
      </c>
      <c r="C11" s="1"/>
      <c r="D11" s="6"/>
      <c r="E11" s="6"/>
      <c r="F11" s="6"/>
      <c r="G11" s="6"/>
      <c r="H11" s="6"/>
      <c r="I11" s="6"/>
      <c r="J11" s="1"/>
    </row>
    <row r="12" spans="1:10" ht="24" x14ac:dyDescent="0.55000000000000004">
      <c r="A12" s="5">
        <v>6</v>
      </c>
      <c r="B12" s="1" t="s">
        <v>15</v>
      </c>
      <c r="C12" s="1"/>
      <c r="D12" s="71" t="s">
        <v>24</v>
      </c>
      <c r="E12" s="72"/>
      <c r="F12" s="72"/>
      <c r="G12" s="72"/>
      <c r="H12" s="73"/>
      <c r="I12" s="3"/>
      <c r="J12" s="1"/>
    </row>
    <row r="13" spans="1:10" ht="24" x14ac:dyDescent="0.55000000000000004">
      <c r="A13" s="5">
        <v>7</v>
      </c>
      <c r="B13" s="1" t="s">
        <v>16</v>
      </c>
      <c r="C13" s="1"/>
      <c r="D13" s="74"/>
      <c r="E13" s="75"/>
      <c r="F13" s="75"/>
      <c r="G13" s="75"/>
      <c r="H13" s="76"/>
      <c r="I13" s="1"/>
      <c r="J13" s="1"/>
    </row>
    <row r="14" spans="1:10" ht="21" customHeight="1" x14ac:dyDescent="0.2">
      <c r="A14" s="8">
        <v>8</v>
      </c>
      <c r="B14" s="7" t="s">
        <v>17</v>
      </c>
      <c r="C14" s="9"/>
      <c r="D14" s="77"/>
      <c r="E14" s="78"/>
      <c r="F14" s="78"/>
      <c r="G14" s="78"/>
      <c r="H14" s="79"/>
      <c r="I14" s="11"/>
      <c r="J14" s="10"/>
    </row>
    <row r="15" spans="1:10" ht="24" x14ac:dyDescent="0.55000000000000004">
      <c r="A15" s="5">
        <v>9</v>
      </c>
      <c r="B15" s="1" t="s">
        <v>18</v>
      </c>
      <c r="C15" s="1"/>
      <c r="D15" s="1"/>
      <c r="E15" s="1"/>
      <c r="F15" s="1"/>
      <c r="G15" s="1"/>
      <c r="H15" s="1"/>
      <c r="I15" s="1"/>
      <c r="J15" s="1"/>
    </row>
    <row r="16" spans="1:10" ht="24" x14ac:dyDescent="0.55000000000000004">
      <c r="A16" s="5">
        <v>10</v>
      </c>
      <c r="B16" s="1" t="s">
        <v>19</v>
      </c>
      <c r="C16" s="1"/>
      <c r="D16" s="1"/>
      <c r="E16" s="1"/>
      <c r="F16" s="1"/>
      <c r="G16" s="1"/>
      <c r="H16" s="1"/>
      <c r="I16" s="1"/>
      <c r="J16" s="1"/>
    </row>
    <row r="17" spans="1:10" ht="24" x14ac:dyDescent="0.55000000000000004">
      <c r="A17" s="5">
        <v>11</v>
      </c>
      <c r="B17" s="1" t="s">
        <v>20</v>
      </c>
      <c r="C17" s="1"/>
      <c r="D17" s="1"/>
      <c r="E17" s="1"/>
      <c r="F17" s="1"/>
      <c r="G17" s="1"/>
      <c r="H17" s="1"/>
      <c r="I17" s="1"/>
      <c r="J17" s="1"/>
    </row>
    <row r="18" spans="1:10" ht="24" x14ac:dyDescent="0.55000000000000004">
      <c r="A18" s="5">
        <v>12</v>
      </c>
      <c r="B18" s="1" t="s">
        <v>21</v>
      </c>
      <c r="C18" s="1"/>
      <c r="D18" s="1"/>
      <c r="E18" s="1"/>
      <c r="F18" s="1"/>
      <c r="G18" s="1"/>
      <c r="H18" s="1"/>
      <c r="I18" s="1"/>
      <c r="J18" s="1"/>
    </row>
    <row r="19" spans="1:10" ht="24" x14ac:dyDescent="0.55000000000000004">
      <c r="A19" s="5">
        <v>13</v>
      </c>
      <c r="B19" s="1" t="s">
        <v>22</v>
      </c>
      <c r="C19" s="1"/>
      <c r="D19" s="1"/>
      <c r="E19" s="1"/>
      <c r="F19" s="1"/>
      <c r="G19" s="1"/>
      <c r="H19" s="1"/>
      <c r="I19" s="1"/>
      <c r="J19" s="1"/>
    </row>
    <row r="20" spans="1:10" ht="24" x14ac:dyDescent="0.55000000000000004">
      <c r="A20" s="13">
        <v>14</v>
      </c>
      <c r="B20" s="1" t="s">
        <v>23</v>
      </c>
      <c r="C20" s="1"/>
      <c r="D20" s="1"/>
      <c r="E20" s="1"/>
      <c r="F20" s="1"/>
      <c r="G20" s="1"/>
      <c r="H20" s="1"/>
      <c r="I20" s="1"/>
      <c r="J20" s="1"/>
    </row>
    <row r="21" spans="1:10" ht="24" x14ac:dyDescent="0.55000000000000004">
      <c r="A21" s="2" t="s">
        <v>10</v>
      </c>
      <c r="B21" s="4"/>
      <c r="C21" s="1"/>
      <c r="D21" s="1"/>
      <c r="E21" s="1"/>
      <c r="F21" s="1"/>
      <c r="G21" s="1"/>
      <c r="H21" s="1"/>
      <c r="I21" s="1"/>
      <c r="J21" s="1"/>
    </row>
    <row r="35" spans="1:10" s="12" customFormat="1" ht="19.5" x14ac:dyDescent="0.25">
      <c r="A35"/>
      <c r="B35"/>
      <c r="C35"/>
      <c r="D35"/>
      <c r="E35"/>
      <c r="F35"/>
      <c r="G35"/>
      <c r="H35"/>
      <c r="I35"/>
      <c r="J35"/>
    </row>
    <row r="43" spans="1:10" ht="14.25" customHeight="1" x14ac:dyDescent="0.2"/>
    <row r="44" spans="1:10" ht="14.25" customHeight="1" x14ac:dyDescent="0.2"/>
    <row r="45" spans="1:10" ht="14.25" customHeight="1" x14ac:dyDescent="0.2"/>
  </sheetData>
  <mergeCells count="15">
    <mergeCell ref="D12:H1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opLeftCell="A28" zoomScaleNormal="100" workbookViewId="0">
      <selection activeCell="I47" sqref="I47"/>
    </sheetView>
  </sheetViews>
  <sheetFormatPr defaultRowHeight="17.25" x14ac:dyDescent="0.4"/>
  <cols>
    <col min="1" max="1" width="4.5" style="22" customWidth="1"/>
    <col min="2" max="2" width="13.5" style="22" customWidth="1"/>
    <col min="3" max="3" width="19.25" style="22" customWidth="1"/>
    <col min="4" max="8" width="9" style="22"/>
    <col min="9" max="9" width="11.625" style="22" customWidth="1"/>
    <col min="10" max="10" width="18.125" style="22" customWidth="1"/>
    <col min="11" max="16384" width="9" style="22"/>
  </cols>
  <sheetData>
    <row r="1" spans="1:26" ht="24.75" thickBot="1" x14ac:dyDescent="0.45">
      <c r="A1" s="97" t="s">
        <v>117</v>
      </c>
      <c r="B1" s="98"/>
      <c r="C1" s="98"/>
      <c r="D1" s="98"/>
      <c r="E1" s="98"/>
      <c r="F1" s="98"/>
      <c r="G1" s="98"/>
      <c r="H1" s="98"/>
      <c r="I1" s="98"/>
      <c r="J1" s="99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4.75" thickBot="1" x14ac:dyDescent="0.45">
      <c r="A2" s="97" t="s">
        <v>118</v>
      </c>
      <c r="B2" s="98"/>
      <c r="C2" s="98"/>
      <c r="D2" s="98"/>
      <c r="E2" s="98"/>
      <c r="F2" s="98"/>
      <c r="G2" s="98"/>
      <c r="H2" s="98"/>
      <c r="I2" s="98"/>
      <c r="J2" s="99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4.75" thickBot="1" x14ac:dyDescent="0.45">
      <c r="A3" s="43" t="s">
        <v>114</v>
      </c>
      <c r="B3" s="44"/>
      <c r="C3" s="44"/>
      <c r="D3" s="21"/>
      <c r="E3" s="44"/>
      <c r="F3" s="44"/>
      <c r="G3" s="44"/>
      <c r="H3" s="44"/>
      <c r="I3" s="44"/>
      <c r="J3" s="44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.75" thickBot="1" x14ac:dyDescent="0.45">
      <c r="A4" s="100" t="s">
        <v>121</v>
      </c>
      <c r="B4" s="101"/>
      <c r="C4" s="101"/>
      <c r="D4" s="101"/>
      <c r="E4" s="101"/>
      <c r="F4" s="101"/>
      <c r="G4" s="101"/>
      <c r="H4" s="101"/>
      <c r="I4" s="101"/>
      <c r="J4" s="10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39.75" customHeight="1" thickBot="1" x14ac:dyDescent="0.45">
      <c r="A5" s="93" t="s">
        <v>0</v>
      </c>
      <c r="B5" s="93" t="s">
        <v>11</v>
      </c>
      <c r="C5" s="93" t="s">
        <v>1</v>
      </c>
      <c r="D5" s="103" t="s">
        <v>2</v>
      </c>
      <c r="E5" s="104"/>
      <c r="F5" s="104"/>
      <c r="G5" s="104"/>
      <c r="H5" s="105"/>
      <c r="I5" s="93" t="s">
        <v>8</v>
      </c>
      <c r="J5" s="93" t="s">
        <v>9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31.5" customHeight="1" thickBot="1" x14ac:dyDescent="0.45">
      <c r="A6" s="91"/>
      <c r="B6" s="91"/>
      <c r="C6" s="91"/>
      <c r="D6" s="93" t="s">
        <v>3</v>
      </c>
      <c r="E6" s="93" t="s">
        <v>4</v>
      </c>
      <c r="F6" s="93" t="s">
        <v>46</v>
      </c>
      <c r="G6" s="93" t="s">
        <v>6</v>
      </c>
      <c r="H6" s="93" t="s">
        <v>7</v>
      </c>
      <c r="I6" s="91"/>
      <c r="J6" s="91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8" thickBot="1" x14ac:dyDescent="0.45">
      <c r="A7" s="92"/>
      <c r="B7" s="92"/>
      <c r="C7" s="92"/>
      <c r="D7" s="92"/>
      <c r="E7" s="92"/>
      <c r="F7" s="92"/>
      <c r="G7" s="92"/>
      <c r="H7" s="92"/>
      <c r="I7" s="92"/>
      <c r="J7" s="9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08.75" customHeight="1" thickBot="1" x14ac:dyDescent="0.45">
      <c r="A8" s="23">
        <v>1</v>
      </c>
      <c r="B8" s="24" t="s">
        <v>74</v>
      </c>
      <c r="C8" s="24" t="s">
        <v>75</v>
      </c>
      <c r="D8" s="28">
        <v>396000</v>
      </c>
      <c r="E8" s="45"/>
      <c r="F8" s="45"/>
      <c r="G8" s="45"/>
      <c r="H8" s="45"/>
      <c r="I8" s="24" t="s">
        <v>119</v>
      </c>
      <c r="J8" s="24" t="s">
        <v>76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73.5" customHeight="1" thickBot="1" x14ac:dyDescent="0.45">
      <c r="A9" s="23">
        <v>2</v>
      </c>
      <c r="B9" s="24" t="s">
        <v>77</v>
      </c>
      <c r="C9" s="24" t="s">
        <v>78</v>
      </c>
      <c r="D9" s="28">
        <v>7600</v>
      </c>
      <c r="E9" s="45"/>
      <c r="F9" s="45"/>
      <c r="G9" s="45"/>
      <c r="H9" s="45"/>
      <c r="I9" s="24" t="s">
        <v>119</v>
      </c>
      <c r="J9" s="24" t="s">
        <v>79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70.5" customHeight="1" thickBot="1" x14ac:dyDescent="0.45">
      <c r="A10" s="23">
        <v>3</v>
      </c>
      <c r="B10" s="24" t="s">
        <v>80</v>
      </c>
      <c r="C10" s="24" t="s">
        <v>81</v>
      </c>
      <c r="D10" s="28">
        <v>1600</v>
      </c>
      <c r="E10" s="47"/>
      <c r="F10" s="47"/>
      <c r="G10" s="47"/>
      <c r="H10" s="47"/>
      <c r="I10" s="24" t="s">
        <v>119</v>
      </c>
      <c r="J10" s="40" t="s">
        <v>82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60" customHeight="1" thickBot="1" x14ac:dyDescent="0.45">
      <c r="A11" s="23">
        <v>4</v>
      </c>
      <c r="B11" s="24" t="s">
        <v>83</v>
      </c>
      <c r="C11" s="24" t="s">
        <v>81</v>
      </c>
      <c r="D11" s="28">
        <v>9600</v>
      </c>
      <c r="E11" s="47"/>
      <c r="F11" s="47"/>
      <c r="G11" s="47"/>
      <c r="H11" s="47"/>
      <c r="I11" s="24" t="s">
        <v>119</v>
      </c>
      <c r="J11" s="24" t="s">
        <v>84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69.75" customHeight="1" thickBot="1" x14ac:dyDescent="0.45">
      <c r="A12" s="23">
        <v>5</v>
      </c>
      <c r="B12" s="24" t="s">
        <v>85</v>
      </c>
      <c r="C12" s="24" t="s">
        <v>81</v>
      </c>
      <c r="D12" s="28">
        <v>77400</v>
      </c>
      <c r="E12" s="47"/>
      <c r="F12" s="47"/>
      <c r="G12" s="47"/>
      <c r="H12" s="47"/>
      <c r="I12" s="24" t="s">
        <v>119</v>
      </c>
      <c r="J12" s="24" t="s">
        <v>86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39.75" customHeight="1" thickBot="1" x14ac:dyDescent="0.45">
      <c r="A13" s="23">
        <v>6</v>
      </c>
      <c r="B13" s="24" t="s">
        <v>87</v>
      </c>
      <c r="C13" s="24" t="s">
        <v>81</v>
      </c>
      <c r="D13" s="28">
        <v>8400</v>
      </c>
      <c r="E13" s="47"/>
      <c r="F13" s="47"/>
      <c r="G13" s="47"/>
      <c r="H13" s="47"/>
      <c r="I13" s="24" t="s">
        <v>119</v>
      </c>
      <c r="J13" s="24" t="s">
        <v>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41.25" customHeight="1" thickBot="1" x14ac:dyDescent="0.45">
      <c r="A14" s="23">
        <v>7</v>
      </c>
      <c r="B14" s="24" t="s">
        <v>115</v>
      </c>
      <c r="C14" s="24" t="s">
        <v>81</v>
      </c>
      <c r="D14" s="28">
        <v>4000</v>
      </c>
      <c r="E14" s="47"/>
      <c r="F14" s="47"/>
      <c r="G14" s="47"/>
      <c r="H14" s="47"/>
      <c r="I14" s="46" t="s">
        <v>47</v>
      </c>
      <c r="J14" s="24" t="s">
        <v>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89.25" customHeight="1" thickBot="1" x14ac:dyDescent="0.45">
      <c r="A15" s="23">
        <v>8</v>
      </c>
      <c r="B15" s="24" t="s">
        <v>89</v>
      </c>
      <c r="C15" s="24" t="s">
        <v>81</v>
      </c>
      <c r="D15" s="28">
        <v>400</v>
      </c>
      <c r="E15" s="47"/>
      <c r="F15" s="47"/>
      <c r="G15" s="47"/>
      <c r="H15" s="47"/>
      <c r="I15" s="24" t="s">
        <v>119</v>
      </c>
      <c r="J15" s="24" t="s">
        <v>90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5.5" customHeight="1" thickBot="1" x14ac:dyDescent="0.6">
      <c r="A16" s="48"/>
      <c r="B16" s="49" t="s">
        <v>91</v>
      </c>
      <c r="C16" s="45"/>
      <c r="D16" s="50">
        <f>SUM(D8:D15)</f>
        <v>505000</v>
      </c>
      <c r="E16" s="49" t="s">
        <v>61</v>
      </c>
      <c r="F16" s="51"/>
      <c r="G16" s="51"/>
      <c r="H16" s="51"/>
      <c r="I16" s="51"/>
      <c r="J16" s="45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8" thickBot="1" x14ac:dyDescent="0.4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8" thickBot="1" x14ac:dyDescent="0.4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8" thickBot="1" x14ac:dyDescent="0.4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8" thickBot="1" x14ac:dyDescent="0.4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39.75" customHeight="1" thickBot="1" x14ac:dyDescent="0.45">
      <c r="A21" s="90" t="s">
        <v>0</v>
      </c>
      <c r="B21" s="90" t="s">
        <v>11</v>
      </c>
      <c r="C21" s="90" t="s">
        <v>1</v>
      </c>
      <c r="D21" s="94" t="s">
        <v>2</v>
      </c>
      <c r="E21" s="95"/>
      <c r="F21" s="95"/>
      <c r="G21" s="95"/>
      <c r="H21" s="96"/>
      <c r="I21" s="90" t="s">
        <v>8</v>
      </c>
      <c r="J21" s="90" t="s">
        <v>9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31.5" customHeight="1" thickBot="1" x14ac:dyDescent="0.45">
      <c r="A22" s="91"/>
      <c r="B22" s="91"/>
      <c r="C22" s="91"/>
      <c r="D22" s="93" t="s">
        <v>3</v>
      </c>
      <c r="E22" s="93" t="s">
        <v>4</v>
      </c>
      <c r="F22" s="93" t="s">
        <v>46</v>
      </c>
      <c r="G22" s="93" t="s">
        <v>6</v>
      </c>
      <c r="H22" s="93" t="s">
        <v>7</v>
      </c>
      <c r="I22" s="91"/>
      <c r="J22" s="91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8" thickBot="1" x14ac:dyDescent="0.45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4.75" thickBot="1" x14ac:dyDescent="0.45">
      <c r="A24" s="52"/>
      <c r="B24" s="53"/>
      <c r="C24" s="54" t="s">
        <v>62</v>
      </c>
      <c r="D24" s="55">
        <f>D16</f>
        <v>505000</v>
      </c>
      <c r="E24" s="56"/>
      <c r="F24" s="53"/>
      <c r="G24" s="53"/>
      <c r="H24" s="53"/>
      <c r="I24" s="53"/>
      <c r="J24" s="53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62.25" customHeight="1" thickBot="1" x14ac:dyDescent="0.45">
      <c r="A25" s="23">
        <v>9</v>
      </c>
      <c r="B25" s="24" t="s">
        <v>92</v>
      </c>
      <c r="C25" s="24" t="s">
        <v>93</v>
      </c>
      <c r="D25" s="28">
        <v>3300</v>
      </c>
      <c r="E25" s="47"/>
      <c r="F25" s="47"/>
      <c r="G25" s="47"/>
      <c r="H25" s="47"/>
      <c r="I25" s="24" t="s">
        <v>119</v>
      </c>
      <c r="J25" s="24" t="s">
        <v>94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65.25" customHeight="1" thickBot="1" x14ac:dyDescent="0.45">
      <c r="A26" s="23">
        <v>10</v>
      </c>
      <c r="B26" s="24" t="s">
        <v>95</v>
      </c>
      <c r="C26" s="24" t="s">
        <v>93</v>
      </c>
      <c r="D26" s="28">
        <v>2400</v>
      </c>
      <c r="E26" s="47"/>
      <c r="F26" s="47"/>
      <c r="G26" s="47"/>
      <c r="H26" s="47"/>
      <c r="I26" s="24" t="s">
        <v>119</v>
      </c>
      <c r="J26" s="24" t="s">
        <v>96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66.75" customHeight="1" thickBot="1" x14ac:dyDescent="0.45">
      <c r="A27" s="23">
        <v>11</v>
      </c>
      <c r="B27" s="24" t="s">
        <v>97</v>
      </c>
      <c r="C27" s="24" t="s">
        <v>81</v>
      </c>
      <c r="D27" s="28">
        <v>533033</v>
      </c>
      <c r="E27" s="47"/>
      <c r="F27" s="47"/>
      <c r="G27" s="47"/>
      <c r="H27" s="47"/>
      <c r="I27" s="24" t="s">
        <v>119</v>
      </c>
      <c r="J27" s="24" t="s">
        <v>98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67.5" customHeight="1" thickBot="1" x14ac:dyDescent="0.45">
      <c r="A28" s="23">
        <v>12</v>
      </c>
      <c r="B28" s="24" t="s">
        <v>99</v>
      </c>
      <c r="C28" s="24" t="s">
        <v>100</v>
      </c>
      <c r="D28" s="28">
        <v>9600</v>
      </c>
      <c r="E28" s="47"/>
      <c r="F28" s="47"/>
      <c r="G28" s="47"/>
      <c r="H28" s="47"/>
      <c r="I28" s="24" t="s">
        <v>113</v>
      </c>
      <c r="J28" s="24" t="s">
        <v>101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75.75" customHeight="1" thickBot="1" x14ac:dyDescent="0.45">
      <c r="A29" s="23">
        <v>13</v>
      </c>
      <c r="B29" s="24" t="s">
        <v>22</v>
      </c>
      <c r="C29" s="24" t="s">
        <v>102</v>
      </c>
      <c r="D29" s="28">
        <v>21600</v>
      </c>
      <c r="E29" s="47"/>
      <c r="F29" s="47"/>
      <c r="G29" s="47"/>
      <c r="H29" s="47"/>
      <c r="I29" s="24" t="s">
        <v>119</v>
      </c>
      <c r="J29" s="24" t="s">
        <v>94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75.75" customHeight="1" thickBot="1" x14ac:dyDescent="0.45">
      <c r="A30" s="23">
        <v>14</v>
      </c>
      <c r="B30" s="40" t="s">
        <v>66</v>
      </c>
      <c r="C30" s="24" t="s">
        <v>103</v>
      </c>
      <c r="D30" s="28">
        <v>20300</v>
      </c>
      <c r="E30" s="47"/>
      <c r="F30" s="47"/>
      <c r="G30" s="47"/>
      <c r="H30" s="47"/>
      <c r="I30" s="24" t="s">
        <v>119</v>
      </c>
      <c r="J30" s="24" t="s">
        <v>94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4.75" thickBot="1" x14ac:dyDescent="0.6">
      <c r="A31" s="48"/>
      <c r="B31" s="49" t="s">
        <v>73</v>
      </c>
      <c r="C31" s="51"/>
      <c r="D31" s="50">
        <f>SUM(D24:D30)</f>
        <v>1095233</v>
      </c>
      <c r="E31" s="57" t="s">
        <v>61</v>
      </c>
      <c r="F31" s="51"/>
      <c r="G31" s="51"/>
      <c r="H31" s="51"/>
      <c r="I31" s="51"/>
      <c r="J31" s="45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8" thickBot="1" x14ac:dyDescent="0.4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8" thickBot="1" x14ac:dyDescent="0.4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8" thickBot="1" x14ac:dyDescent="0.4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4.75" thickBot="1" x14ac:dyDescent="0.6">
      <c r="A35" s="42"/>
      <c r="B35" s="42"/>
      <c r="C35" s="58" t="s">
        <v>123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24.75" thickBot="1" x14ac:dyDescent="0.45">
      <c r="A36" s="42"/>
      <c r="B36" s="42"/>
      <c r="C36" s="42"/>
      <c r="D36" s="59" t="s">
        <v>120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4.75" thickBot="1" x14ac:dyDescent="0.45">
      <c r="A37" s="42"/>
      <c r="B37" s="42"/>
      <c r="C37" s="42"/>
      <c r="D37" s="59" t="s">
        <v>108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8" thickBot="1" x14ac:dyDescent="0.4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8" thickBot="1" x14ac:dyDescent="0.4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8" thickBot="1" x14ac:dyDescent="0.4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8" thickBot="1" x14ac:dyDescent="0.4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8" thickBot="1" x14ac:dyDescent="0.4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8" thickBot="1" x14ac:dyDescent="0.4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8" thickBot="1" x14ac:dyDescent="0.4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8" thickBot="1" x14ac:dyDescent="0.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8" thickBot="1" x14ac:dyDescent="0.4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8" thickBo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8" thickBo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8" thickBo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8" thickBo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8" thickBo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8" thickBo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8" thickBo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8" thickBo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8" thickBo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8" thickBo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8" thickBo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8" thickBo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8" thickBo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8" thickBo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8" thickBo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8" thickBo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8" thickBo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8" thickBo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8" thickBo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8" thickBo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8" thickBo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8" thickBo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8" thickBo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8" thickBo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8" thickBo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8" thickBo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8" thickBo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8" thickBo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8" thickBo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8" thickBo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8" thickBo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8" thickBo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8" thickBo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8" thickBo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8" thickBo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8" thickBo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8" thickBo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8" thickBo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8" thickBo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8" thickBo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8" thickBo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8" thickBo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8" thickBo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8" thickBo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8" thickBo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8" thickBo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8" thickBo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8" thickBo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8" thickBo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8" thickBo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8" thickBo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8" thickBo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8" thickBo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8" thickBo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8" thickBo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8" thickBo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8" thickBo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8" thickBo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8" thickBo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8" thickBo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8" thickBo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8" thickBo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8" thickBo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8" thickBo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8" thickBo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8" thickBo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8" thickBo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8" thickBo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8" thickBo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8" thickBo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8" thickBo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8" thickBo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8" thickBo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8" thickBo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8" thickBo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8" thickBo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8" thickBo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8" thickBo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8" thickBo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8" thickBo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8" thickBo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8" thickBo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8" thickBo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8" thickBo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8" thickBo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8" thickBo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8" thickBo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8" thickBo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8" thickBo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8" thickBo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8" thickBo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8" thickBo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8" thickBo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8" thickBo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8" thickBo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8" thickBo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8" thickBo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8" thickBo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8" thickBo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8" thickBo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8" thickBo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8" thickBo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8" thickBo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8" thickBo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8" thickBo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8" thickBo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8" thickBo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8" thickBo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8" thickBo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8" thickBo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8" thickBo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8" thickBo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8" thickBo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8" thickBo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8" thickBo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8" thickBo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8" thickBo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8" thickBo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8" thickBo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8" thickBo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8" thickBo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8" thickBo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8" thickBo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8" thickBo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8" thickBo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8" thickBo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8" thickBo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8" thickBo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8" thickBo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8" thickBo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8" thickBo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8" thickBo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8" thickBo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8" thickBo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8" thickBo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8" thickBo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8" thickBo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8" thickBo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8" thickBo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8" thickBo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8" thickBo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8" thickBo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8" thickBo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8" thickBo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8" thickBo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8" thickBo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8" thickBo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8" thickBo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8" thickBo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8" thickBo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8" thickBo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8" thickBo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8" thickBo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8" thickBo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8" thickBo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8" thickBo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8" thickBo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8" thickBo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8" thickBo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8" thickBo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8" thickBo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8" thickBo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8" thickBo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8" thickBo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8" thickBo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8" thickBo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8" thickBo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8" thickBo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8" thickBo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8" thickBo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8" thickBo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8" thickBo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8" thickBo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8" thickBo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8" thickBo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8" thickBo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8" thickBo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8" thickBo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8" thickBo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8" thickBo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8" thickBo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8" thickBo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8" thickBo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8" thickBo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8" thickBo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8" thickBo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8" thickBo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8" thickBo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8" thickBo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8" thickBo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8" thickBo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8" thickBo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8" thickBo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8" thickBo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8" thickBo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8" thickBo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8" thickBo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8" thickBo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8" thickBo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8" thickBot="1" x14ac:dyDescent="0.4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8" thickBot="1" x14ac:dyDescent="0.4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8" thickBot="1" x14ac:dyDescent="0.4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8" thickBot="1" x14ac:dyDescent="0.4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8" thickBot="1" x14ac:dyDescent="0.4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8" thickBot="1" x14ac:dyDescent="0.4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8" thickBot="1" x14ac:dyDescent="0.4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8" thickBot="1" x14ac:dyDescent="0.4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8" thickBot="1" x14ac:dyDescent="0.4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8" thickBot="1" x14ac:dyDescent="0.4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8" thickBot="1" x14ac:dyDescent="0.4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8" thickBot="1" x14ac:dyDescent="0.4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8" thickBot="1" x14ac:dyDescent="0.4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8" thickBot="1" x14ac:dyDescent="0.4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8" thickBot="1" x14ac:dyDescent="0.4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8" thickBot="1" x14ac:dyDescent="0.4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8" thickBot="1" x14ac:dyDescent="0.4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8" thickBot="1" x14ac:dyDescent="0.4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8" thickBot="1" x14ac:dyDescent="0.4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8" thickBot="1" x14ac:dyDescent="0.4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8" thickBot="1" x14ac:dyDescent="0.4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8" thickBot="1" x14ac:dyDescent="0.4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8" thickBot="1" x14ac:dyDescent="0.4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8" thickBot="1" x14ac:dyDescent="0.4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8" thickBot="1" x14ac:dyDescent="0.4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8" thickBot="1" x14ac:dyDescent="0.4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8" thickBot="1" x14ac:dyDescent="0.4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8" thickBot="1" x14ac:dyDescent="0.4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8" thickBot="1" x14ac:dyDescent="0.4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8" thickBot="1" x14ac:dyDescent="0.4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8" thickBot="1" x14ac:dyDescent="0.4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8" thickBot="1" x14ac:dyDescent="0.4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8" thickBot="1" x14ac:dyDescent="0.4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8" thickBot="1" x14ac:dyDescent="0.4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8" thickBot="1" x14ac:dyDescent="0.4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8" thickBot="1" x14ac:dyDescent="0.4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8" thickBot="1" x14ac:dyDescent="0.4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8" thickBot="1" x14ac:dyDescent="0.4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8" thickBot="1" x14ac:dyDescent="0.4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8" thickBot="1" x14ac:dyDescent="0.4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8" thickBot="1" x14ac:dyDescent="0.4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8" thickBot="1" x14ac:dyDescent="0.4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8" thickBot="1" x14ac:dyDescent="0.4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8" thickBot="1" x14ac:dyDescent="0.4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8" thickBot="1" x14ac:dyDescent="0.4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8" thickBot="1" x14ac:dyDescent="0.4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8" thickBot="1" x14ac:dyDescent="0.4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8" thickBot="1" x14ac:dyDescent="0.4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8" thickBot="1" x14ac:dyDescent="0.4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8" thickBot="1" x14ac:dyDescent="0.4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8" thickBot="1" x14ac:dyDescent="0.4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8" thickBot="1" x14ac:dyDescent="0.4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8" thickBot="1" x14ac:dyDescent="0.4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8" thickBot="1" x14ac:dyDescent="0.4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8" thickBot="1" x14ac:dyDescent="0.4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8" thickBot="1" x14ac:dyDescent="0.4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8" thickBot="1" x14ac:dyDescent="0.4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8" thickBot="1" x14ac:dyDescent="0.4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8" thickBot="1" x14ac:dyDescent="0.4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8" thickBot="1" x14ac:dyDescent="0.4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8" thickBot="1" x14ac:dyDescent="0.4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8" thickBot="1" x14ac:dyDescent="0.4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8" thickBot="1" x14ac:dyDescent="0.4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8" thickBot="1" x14ac:dyDescent="0.4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8" thickBot="1" x14ac:dyDescent="0.4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8" thickBot="1" x14ac:dyDescent="0.4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8" thickBot="1" x14ac:dyDescent="0.4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8" thickBot="1" x14ac:dyDescent="0.4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8" thickBot="1" x14ac:dyDescent="0.4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8" thickBot="1" x14ac:dyDescent="0.4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8" thickBot="1" x14ac:dyDescent="0.4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8" thickBot="1" x14ac:dyDescent="0.4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8" thickBot="1" x14ac:dyDescent="0.4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8" thickBot="1" x14ac:dyDescent="0.4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8" thickBot="1" x14ac:dyDescent="0.4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8" thickBot="1" x14ac:dyDescent="0.4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8" thickBot="1" x14ac:dyDescent="0.4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8" thickBot="1" x14ac:dyDescent="0.4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8" thickBot="1" x14ac:dyDescent="0.4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8" thickBot="1" x14ac:dyDescent="0.4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8" thickBot="1" x14ac:dyDescent="0.4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8" thickBot="1" x14ac:dyDescent="0.4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8" thickBot="1" x14ac:dyDescent="0.4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8" thickBot="1" x14ac:dyDescent="0.4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8" thickBot="1" x14ac:dyDescent="0.4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8" thickBot="1" x14ac:dyDescent="0.4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8" thickBot="1" x14ac:dyDescent="0.4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8" thickBot="1" x14ac:dyDescent="0.4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8" thickBot="1" x14ac:dyDescent="0.4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8" thickBot="1" x14ac:dyDescent="0.4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8" thickBot="1" x14ac:dyDescent="0.4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8" thickBot="1" x14ac:dyDescent="0.4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8" thickBot="1" x14ac:dyDescent="0.4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8" thickBot="1" x14ac:dyDescent="0.4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8" thickBot="1" x14ac:dyDescent="0.4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8" thickBot="1" x14ac:dyDescent="0.4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8" thickBot="1" x14ac:dyDescent="0.4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8" thickBot="1" x14ac:dyDescent="0.4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8" thickBot="1" x14ac:dyDescent="0.4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8" thickBot="1" x14ac:dyDescent="0.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8" thickBot="1" x14ac:dyDescent="0.4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8" thickBot="1" x14ac:dyDescent="0.4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8" thickBot="1" x14ac:dyDescent="0.4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8" thickBot="1" x14ac:dyDescent="0.4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8" thickBot="1" x14ac:dyDescent="0.4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8" thickBot="1" x14ac:dyDescent="0.4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8" thickBot="1" x14ac:dyDescent="0.4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8" thickBot="1" x14ac:dyDescent="0.4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8" thickBot="1" x14ac:dyDescent="0.4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8" thickBot="1" x14ac:dyDescent="0.4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8" thickBot="1" x14ac:dyDescent="0.4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8" thickBot="1" x14ac:dyDescent="0.4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8" thickBot="1" x14ac:dyDescent="0.4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8" thickBot="1" x14ac:dyDescent="0.4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8" thickBot="1" x14ac:dyDescent="0.4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8" thickBot="1" x14ac:dyDescent="0.4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8" thickBot="1" x14ac:dyDescent="0.4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8" thickBot="1" x14ac:dyDescent="0.4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8" thickBot="1" x14ac:dyDescent="0.4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8" thickBot="1" x14ac:dyDescent="0.4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8" thickBot="1" x14ac:dyDescent="0.4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8" thickBot="1" x14ac:dyDescent="0.4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8" thickBot="1" x14ac:dyDescent="0.4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8" thickBot="1" x14ac:dyDescent="0.4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8" thickBot="1" x14ac:dyDescent="0.4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8" thickBot="1" x14ac:dyDescent="0.4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8" thickBot="1" x14ac:dyDescent="0.4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8" thickBot="1" x14ac:dyDescent="0.4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8" thickBot="1" x14ac:dyDescent="0.4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8" thickBot="1" x14ac:dyDescent="0.4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8" thickBot="1" x14ac:dyDescent="0.4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8" thickBot="1" x14ac:dyDescent="0.4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8" thickBot="1" x14ac:dyDescent="0.4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8" thickBot="1" x14ac:dyDescent="0.4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8" thickBot="1" x14ac:dyDescent="0.4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8" thickBot="1" x14ac:dyDescent="0.4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8" thickBot="1" x14ac:dyDescent="0.4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8" thickBot="1" x14ac:dyDescent="0.4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8" thickBot="1" x14ac:dyDescent="0.4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8" thickBot="1" x14ac:dyDescent="0.4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8" thickBot="1" x14ac:dyDescent="0.4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8" thickBot="1" x14ac:dyDescent="0.4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8" thickBot="1" x14ac:dyDescent="0.4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8" thickBot="1" x14ac:dyDescent="0.4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8" thickBot="1" x14ac:dyDescent="0.4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8" thickBot="1" x14ac:dyDescent="0.4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8" thickBot="1" x14ac:dyDescent="0.4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8" thickBot="1" x14ac:dyDescent="0.4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8" thickBot="1" x14ac:dyDescent="0.4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8" thickBot="1" x14ac:dyDescent="0.4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8" thickBot="1" x14ac:dyDescent="0.4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8" thickBot="1" x14ac:dyDescent="0.4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8" thickBot="1" x14ac:dyDescent="0.4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8" thickBot="1" x14ac:dyDescent="0.4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8" thickBot="1" x14ac:dyDescent="0.4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8" thickBot="1" x14ac:dyDescent="0.4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8" thickBot="1" x14ac:dyDescent="0.4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8" thickBot="1" x14ac:dyDescent="0.4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8" thickBot="1" x14ac:dyDescent="0.4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8" thickBot="1" x14ac:dyDescent="0.4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8" thickBot="1" x14ac:dyDescent="0.4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8" thickBot="1" x14ac:dyDescent="0.4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8" thickBot="1" x14ac:dyDescent="0.4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8" thickBot="1" x14ac:dyDescent="0.4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8" thickBot="1" x14ac:dyDescent="0.4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8" thickBot="1" x14ac:dyDescent="0.4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8" thickBot="1" x14ac:dyDescent="0.4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8" thickBot="1" x14ac:dyDescent="0.4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8" thickBot="1" x14ac:dyDescent="0.4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8" thickBot="1" x14ac:dyDescent="0.4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8" thickBot="1" x14ac:dyDescent="0.4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8" thickBot="1" x14ac:dyDescent="0.4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8" thickBot="1" x14ac:dyDescent="0.4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8" thickBot="1" x14ac:dyDescent="0.4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8" thickBot="1" x14ac:dyDescent="0.4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8" thickBot="1" x14ac:dyDescent="0.4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8" thickBot="1" x14ac:dyDescent="0.4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8" thickBot="1" x14ac:dyDescent="0.4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8" thickBot="1" x14ac:dyDescent="0.4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8" thickBot="1" x14ac:dyDescent="0.4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8" thickBot="1" x14ac:dyDescent="0.4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8" thickBot="1" x14ac:dyDescent="0.4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8" thickBot="1" x14ac:dyDescent="0.4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8" thickBot="1" x14ac:dyDescent="0.4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8" thickBot="1" x14ac:dyDescent="0.4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8" thickBot="1" x14ac:dyDescent="0.4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8" thickBot="1" x14ac:dyDescent="0.4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8" thickBot="1" x14ac:dyDescent="0.4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8" thickBot="1" x14ac:dyDescent="0.4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8" thickBot="1" x14ac:dyDescent="0.4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8" thickBot="1" x14ac:dyDescent="0.4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8" thickBot="1" x14ac:dyDescent="0.4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8" thickBot="1" x14ac:dyDescent="0.4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8" thickBot="1" x14ac:dyDescent="0.4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8" thickBot="1" x14ac:dyDescent="0.4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8" thickBot="1" x14ac:dyDescent="0.4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8" thickBot="1" x14ac:dyDescent="0.4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8" thickBot="1" x14ac:dyDescent="0.4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8" thickBot="1" x14ac:dyDescent="0.4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8" thickBot="1" x14ac:dyDescent="0.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8" thickBot="1" x14ac:dyDescent="0.4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8" thickBot="1" x14ac:dyDescent="0.4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8" thickBot="1" x14ac:dyDescent="0.4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8" thickBot="1" x14ac:dyDescent="0.4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8" thickBot="1" x14ac:dyDescent="0.4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8" thickBot="1" x14ac:dyDescent="0.4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8" thickBot="1" x14ac:dyDescent="0.4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8" thickBot="1" x14ac:dyDescent="0.4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8" thickBot="1" x14ac:dyDescent="0.4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8" thickBot="1" x14ac:dyDescent="0.4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8" thickBot="1" x14ac:dyDescent="0.4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8" thickBot="1" x14ac:dyDescent="0.4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8" thickBot="1" x14ac:dyDescent="0.4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8" thickBot="1" x14ac:dyDescent="0.4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8" thickBot="1" x14ac:dyDescent="0.4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8" thickBot="1" x14ac:dyDescent="0.4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8" thickBot="1" x14ac:dyDescent="0.4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8" thickBot="1" x14ac:dyDescent="0.4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8" thickBot="1" x14ac:dyDescent="0.4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8" thickBot="1" x14ac:dyDescent="0.4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8" thickBot="1" x14ac:dyDescent="0.4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8" thickBot="1" x14ac:dyDescent="0.4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8" thickBot="1" x14ac:dyDescent="0.4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8" thickBot="1" x14ac:dyDescent="0.4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8" thickBot="1" x14ac:dyDescent="0.4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8" thickBot="1" x14ac:dyDescent="0.4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8" thickBot="1" x14ac:dyDescent="0.4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8" thickBot="1" x14ac:dyDescent="0.4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8" thickBot="1" x14ac:dyDescent="0.4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8" thickBot="1" x14ac:dyDescent="0.4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8" thickBot="1" x14ac:dyDescent="0.4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8" thickBot="1" x14ac:dyDescent="0.4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8" thickBot="1" x14ac:dyDescent="0.4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8" thickBot="1" x14ac:dyDescent="0.4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8" thickBot="1" x14ac:dyDescent="0.4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8" thickBot="1" x14ac:dyDescent="0.4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8" thickBot="1" x14ac:dyDescent="0.4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8" thickBot="1" x14ac:dyDescent="0.4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8" thickBot="1" x14ac:dyDescent="0.4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8" thickBot="1" x14ac:dyDescent="0.4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8" thickBot="1" x14ac:dyDescent="0.4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8" thickBot="1" x14ac:dyDescent="0.4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8" thickBot="1" x14ac:dyDescent="0.4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8" thickBot="1" x14ac:dyDescent="0.4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8" thickBot="1" x14ac:dyDescent="0.4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8" thickBot="1" x14ac:dyDescent="0.4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8" thickBot="1" x14ac:dyDescent="0.4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8" thickBot="1" x14ac:dyDescent="0.4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8" thickBot="1" x14ac:dyDescent="0.4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8" thickBot="1" x14ac:dyDescent="0.4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8" thickBot="1" x14ac:dyDescent="0.4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8" thickBot="1" x14ac:dyDescent="0.4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8" thickBot="1" x14ac:dyDescent="0.4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8" thickBot="1" x14ac:dyDescent="0.4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8" thickBot="1" x14ac:dyDescent="0.4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8" thickBot="1" x14ac:dyDescent="0.4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8" thickBot="1" x14ac:dyDescent="0.4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8" thickBot="1" x14ac:dyDescent="0.4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8" thickBot="1" x14ac:dyDescent="0.4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8" thickBot="1" x14ac:dyDescent="0.4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8" thickBot="1" x14ac:dyDescent="0.4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8" thickBot="1" x14ac:dyDescent="0.4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8" thickBot="1" x14ac:dyDescent="0.4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8" thickBot="1" x14ac:dyDescent="0.4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8" thickBot="1" x14ac:dyDescent="0.4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8" thickBot="1" x14ac:dyDescent="0.4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8" thickBot="1" x14ac:dyDescent="0.4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8" thickBot="1" x14ac:dyDescent="0.4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8" thickBot="1" x14ac:dyDescent="0.4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8" thickBot="1" x14ac:dyDescent="0.4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8" thickBot="1" x14ac:dyDescent="0.4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8" thickBot="1" x14ac:dyDescent="0.4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8" thickBot="1" x14ac:dyDescent="0.4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8" thickBot="1" x14ac:dyDescent="0.4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8" thickBot="1" x14ac:dyDescent="0.4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8" thickBot="1" x14ac:dyDescent="0.4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8" thickBot="1" x14ac:dyDescent="0.4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8" thickBot="1" x14ac:dyDescent="0.4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8" thickBot="1" x14ac:dyDescent="0.4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8" thickBot="1" x14ac:dyDescent="0.4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8" thickBot="1" x14ac:dyDescent="0.4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8" thickBot="1" x14ac:dyDescent="0.4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8" thickBot="1" x14ac:dyDescent="0.4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8" thickBot="1" x14ac:dyDescent="0.4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8" thickBot="1" x14ac:dyDescent="0.4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8" thickBot="1" x14ac:dyDescent="0.4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8" thickBot="1" x14ac:dyDescent="0.4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8" thickBot="1" x14ac:dyDescent="0.4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8" thickBot="1" x14ac:dyDescent="0.4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8" thickBot="1" x14ac:dyDescent="0.4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8" thickBot="1" x14ac:dyDescent="0.4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8" thickBot="1" x14ac:dyDescent="0.4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8" thickBot="1" x14ac:dyDescent="0.4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8" thickBot="1" x14ac:dyDescent="0.4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8" thickBot="1" x14ac:dyDescent="0.4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8" thickBot="1" x14ac:dyDescent="0.4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8" thickBot="1" x14ac:dyDescent="0.4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8" thickBot="1" x14ac:dyDescent="0.4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8" thickBot="1" x14ac:dyDescent="0.4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8" thickBot="1" x14ac:dyDescent="0.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8" thickBot="1" x14ac:dyDescent="0.4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8" thickBot="1" x14ac:dyDescent="0.4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8" thickBot="1" x14ac:dyDescent="0.4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8" thickBot="1" x14ac:dyDescent="0.4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8" thickBot="1" x14ac:dyDescent="0.4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8" thickBot="1" x14ac:dyDescent="0.4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8" thickBot="1" x14ac:dyDescent="0.4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8" thickBot="1" x14ac:dyDescent="0.4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8" thickBot="1" x14ac:dyDescent="0.4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8" thickBot="1" x14ac:dyDescent="0.4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8" thickBot="1" x14ac:dyDescent="0.4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8" thickBot="1" x14ac:dyDescent="0.4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8" thickBot="1" x14ac:dyDescent="0.4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8" thickBot="1" x14ac:dyDescent="0.4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8" thickBot="1" x14ac:dyDescent="0.4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8" thickBot="1" x14ac:dyDescent="0.4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8" thickBot="1" x14ac:dyDescent="0.4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8" thickBot="1" x14ac:dyDescent="0.4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8" thickBot="1" x14ac:dyDescent="0.4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8" thickBot="1" x14ac:dyDescent="0.4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8" thickBot="1" x14ac:dyDescent="0.4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8" thickBot="1" x14ac:dyDescent="0.4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8" thickBot="1" x14ac:dyDescent="0.4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8" thickBot="1" x14ac:dyDescent="0.4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8" thickBot="1" x14ac:dyDescent="0.4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8" thickBot="1" x14ac:dyDescent="0.4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8" thickBot="1" x14ac:dyDescent="0.4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8" thickBot="1" x14ac:dyDescent="0.4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8" thickBot="1" x14ac:dyDescent="0.4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8" thickBot="1" x14ac:dyDescent="0.4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8" thickBot="1" x14ac:dyDescent="0.4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8" thickBot="1" x14ac:dyDescent="0.4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8" thickBot="1" x14ac:dyDescent="0.4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8" thickBot="1" x14ac:dyDescent="0.4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8" thickBot="1" x14ac:dyDescent="0.4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8" thickBot="1" x14ac:dyDescent="0.4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8" thickBot="1" x14ac:dyDescent="0.4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8" thickBot="1" x14ac:dyDescent="0.4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8" thickBot="1" x14ac:dyDescent="0.4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8" thickBot="1" x14ac:dyDescent="0.4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8" thickBot="1" x14ac:dyDescent="0.4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8" thickBot="1" x14ac:dyDescent="0.4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8" thickBot="1" x14ac:dyDescent="0.4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8" thickBot="1" x14ac:dyDescent="0.4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8" thickBot="1" x14ac:dyDescent="0.4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8" thickBot="1" x14ac:dyDescent="0.4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8" thickBot="1" x14ac:dyDescent="0.4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8" thickBot="1" x14ac:dyDescent="0.4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8" thickBot="1" x14ac:dyDescent="0.4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8" thickBot="1" x14ac:dyDescent="0.4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8" thickBot="1" x14ac:dyDescent="0.4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8" thickBot="1" x14ac:dyDescent="0.4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8" thickBot="1" x14ac:dyDescent="0.4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8" thickBot="1" x14ac:dyDescent="0.4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8" thickBot="1" x14ac:dyDescent="0.4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8" thickBot="1" x14ac:dyDescent="0.4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8" thickBot="1" x14ac:dyDescent="0.4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8" thickBot="1" x14ac:dyDescent="0.4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8" thickBot="1" x14ac:dyDescent="0.4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8" thickBot="1" x14ac:dyDescent="0.4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8" thickBot="1" x14ac:dyDescent="0.4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8" thickBot="1" x14ac:dyDescent="0.4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8" thickBot="1" x14ac:dyDescent="0.4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8" thickBot="1" x14ac:dyDescent="0.4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8" thickBot="1" x14ac:dyDescent="0.4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8" thickBot="1" x14ac:dyDescent="0.4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8" thickBot="1" x14ac:dyDescent="0.4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8" thickBot="1" x14ac:dyDescent="0.4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8" thickBot="1" x14ac:dyDescent="0.4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8" thickBot="1" x14ac:dyDescent="0.4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8" thickBot="1" x14ac:dyDescent="0.4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8" thickBot="1" x14ac:dyDescent="0.4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8" thickBot="1" x14ac:dyDescent="0.4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8" thickBot="1" x14ac:dyDescent="0.4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8" thickBot="1" x14ac:dyDescent="0.4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8" thickBot="1" x14ac:dyDescent="0.4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8" thickBot="1" x14ac:dyDescent="0.4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8" thickBot="1" x14ac:dyDescent="0.4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8" thickBot="1" x14ac:dyDescent="0.4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8" thickBot="1" x14ac:dyDescent="0.4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8" thickBot="1" x14ac:dyDescent="0.4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8" thickBot="1" x14ac:dyDescent="0.4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8" thickBot="1" x14ac:dyDescent="0.4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8" thickBot="1" x14ac:dyDescent="0.4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8" thickBot="1" x14ac:dyDescent="0.4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8" thickBot="1" x14ac:dyDescent="0.4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8" thickBot="1" x14ac:dyDescent="0.4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8" thickBot="1" x14ac:dyDescent="0.4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8" thickBot="1" x14ac:dyDescent="0.4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8" thickBot="1" x14ac:dyDescent="0.4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8" thickBot="1" x14ac:dyDescent="0.4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8" thickBot="1" x14ac:dyDescent="0.4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8" thickBot="1" x14ac:dyDescent="0.4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8" thickBot="1" x14ac:dyDescent="0.4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8" thickBot="1" x14ac:dyDescent="0.4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8" thickBot="1" x14ac:dyDescent="0.4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8" thickBot="1" x14ac:dyDescent="0.4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8" thickBot="1" x14ac:dyDescent="0.4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8" thickBot="1" x14ac:dyDescent="0.4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8" thickBot="1" x14ac:dyDescent="0.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8" thickBot="1" x14ac:dyDescent="0.4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8" thickBot="1" x14ac:dyDescent="0.4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8" thickBot="1" x14ac:dyDescent="0.4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8" thickBot="1" x14ac:dyDescent="0.4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8" thickBot="1" x14ac:dyDescent="0.4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8" thickBot="1" x14ac:dyDescent="0.4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8" thickBot="1" x14ac:dyDescent="0.4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8" thickBot="1" x14ac:dyDescent="0.4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8" thickBot="1" x14ac:dyDescent="0.4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8" thickBot="1" x14ac:dyDescent="0.4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8" thickBot="1" x14ac:dyDescent="0.4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8" thickBot="1" x14ac:dyDescent="0.4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8" thickBot="1" x14ac:dyDescent="0.4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8" thickBot="1" x14ac:dyDescent="0.4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8" thickBot="1" x14ac:dyDescent="0.4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8" thickBot="1" x14ac:dyDescent="0.4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8" thickBot="1" x14ac:dyDescent="0.4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8" thickBot="1" x14ac:dyDescent="0.4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8" thickBot="1" x14ac:dyDescent="0.4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8" thickBot="1" x14ac:dyDescent="0.4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8" thickBot="1" x14ac:dyDescent="0.4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8" thickBot="1" x14ac:dyDescent="0.4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8" thickBot="1" x14ac:dyDescent="0.4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8" thickBot="1" x14ac:dyDescent="0.4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8" thickBot="1" x14ac:dyDescent="0.4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8" thickBot="1" x14ac:dyDescent="0.4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8" thickBot="1" x14ac:dyDescent="0.4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8" thickBot="1" x14ac:dyDescent="0.4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8" thickBot="1" x14ac:dyDescent="0.4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8" thickBot="1" x14ac:dyDescent="0.4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8" thickBot="1" x14ac:dyDescent="0.4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8" thickBot="1" x14ac:dyDescent="0.4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8" thickBot="1" x14ac:dyDescent="0.4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8" thickBot="1" x14ac:dyDescent="0.4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8" thickBot="1" x14ac:dyDescent="0.4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8" thickBot="1" x14ac:dyDescent="0.4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8" thickBot="1" x14ac:dyDescent="0.4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8" thickBot="1" x14ac:dyDescent="0.4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8" thickBot="1" x14ac:dyDescent="0.4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8" thickBot="1" x14ac:dyDescent="0.4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8" thickBot="1" x14ac:dyDescent="0.4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8" thickBot="1" x14ac:dyDescent="0.4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8" thickBot="1" x14ac:dyDescent="0.4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8" thickBot="1" x14ac:dyDescent="0.4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8" thickBot="1" x14ac:dyDescent="0.4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8" thickBot="1" x14ac:dyDescent="0.4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8" thickBot="1" x14ac:dyDescent="0.4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8" thickBot="1" x14ac:dyDescent="0.4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8" thickBot="1" x14ac:dyDescent="0.4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8" thickBot="1" x14ac:dyDescent="0.4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8" thickBot="1" x14ac:dyDescent="0.4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8" thickBot="1" x14ac:dyDescent="0.4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8" thickBot="1" x14ac:dyDescent="0.4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8" thickBot="1" x14ac:dyDescent="0.4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8" thickBot="1" x14ac:dyDescent="0.4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8" thickBot="1" x14ac:dyDescent="0.4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8" thickBot="1" x14ac:dyDescent="0.4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8" thickBot="1" x14ac:dyDescent="0.4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8" thickBot="1" x14ac:dyDescent="0.4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8" thickBot="1" x14ac:dyDescent="0.4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8" thickBot="1" x14ac:dyDescent="0.4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8" thickBot="1" x14ac:dyDescent="0.4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8" thickBot="1" x14ac:dyDescent="0.4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8" thickBot="1" x14ac:dyDescent="0.4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8" thickBot="1" x14ac:dyDescent="0.4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8" thickBot="1" x14ac:dyDescent="0.4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8" thickBot="1" x14ac:dyDescent="0.4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8" thickBot="1" x14ac:dyDescent="0.4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8" thickBot="1" x14ac:dyDescent="0.4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8" thickBot="1" x14ac:dyDescent="0.4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8" thickBot="1" x14ac:dyDescent="0.4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8" thickBot="1" x14ac:dyDescent="0.4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8" thickBot="1" x14ac:dyDescent="0.4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8" thickBot="1" x14ac:dyDescent="0.4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8" thickBot="1" x14ac:dyDescent="0.4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8" thickBot="1" x14ac:dyDescent="0.4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8" thickBot="1" x14ac:dyDescent="0.4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8" thickBot="1" x14ac:dyDescent="0.4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8" thickBot="1" x14ac:dyDescent="0.4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8" thickBot="1" x14ac:dyDescent="0.4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8" thickBot="1" x14ac:dyDescent="0.4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8" thickBot="1" x14ac:dyDescent="0.4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8" thickBot="1" x14ac:dyDescent="0.4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8" thickBot="1" x14ac:dyDescent="0.4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8" thickBot="1" x14ac:dyDescent="0.4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8" thickBot="1" x14ac:dyDescent="0.4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8" thickBot="1" x14ac:dyDescent="0.4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8" thickBot="1" x14ac:dyDescent="0.4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8" thickBot="1" x14ac:dyDescent="0.4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8" thickBot="1" x14ac:dyDescent="0.4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8" thickBot="1" x14ac:dyDescent="0.4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8" thickBot="1" x14ac:dyDescent="0.4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8" thickBot="1" x14ac:dyDescent="0.4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8" thickBot="1" x14ac:dyDescent="0.4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8" thickBot="1" x14ac:dyDescent="0.4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8" thickBot="1" x14ac:dyDescent="0.4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8" thickBot="1" x14ac:dyDescent="0.4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8" thickBot="1" x14ac:dyDescent="0.4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8" thickBot="1" x14ac:dyDescent="0.4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8" thickBot="1" x14ac:dyDescent="0.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8" thickBot="1" x14ac:dyDescent="0.4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8" thickBot="1" x14ac:dyDescent="0.4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8" thickBot="1" x14ac:dyDescent="0.4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8" thickBot="1" x14ac:dyDescent="0.4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8" thickBot="1" x14ac:dyDescent="0.4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8" thickBot="1" x14ac:dyDescent="0.4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8" thickBot="1" x14ac:dyDescent="0.4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8" thickBot="1" x14ac:dyDescent="0.4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8" thickBot="1" x14ac:dyDescent="0.4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8" thickBot="1" x14ac:dyDescent="0.4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8" thickBot="1" x14ac:dyDescent="0.4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8" thickBot="1" x14ac:dyDescent="0.4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8" thickBot="1" x14ac:dyDescent="0.4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8" thickBot="1" x14ac:dyDescent="0.4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8" thickBot="1" x14ac:dyDescent="0.4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8" thickBot="1" x14ac:dyDescent="0.4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8" thickBot="1" x14ac:dyDescent="0.4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8" thickBot="1" x14ac:dyDescent="0.4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8" thickBot="1" x14ac:dyDescent="0.4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8" thickBot="1" x14ac:dyDescent="0.4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8" thickBot="1" x14ac:dyDescent="0.4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8" thickBot="1" x14ac:dyDescent="0.4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8" thickBot="1" x14ac:dyDescent="0.4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8" thickBot="1" x14ac:dyDescent="0.4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8" thickBot="1" x14ac:dyDescent="0.4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8" thickBot="1" x14ac:dyDescent="0.4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8" thickBot="1" x14ac:dyDescent="0.4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8" thickBot="1" x14ac:dyDescent="0.4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8" thickBot="1" x14ac:dyDescent="0.4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8" thickBot="1" x14ac:dyDescent="0.4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8" thickBot="1" x14ac:dyDescent="0.4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8" thickBot="1" x14ac:dyDescent="0.4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8" thickBot="1" x14ac:dyDescent="0.4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8" thickBot="1" x14ac:dyDescent="0.4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8" thickBot="1" x14ac:dyDescent="0.4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8" thickBot="1" x14ac:dyDescent="0.4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8" thickBot="1" x14ac:dyDescent="0.4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8" thickBot="1" x14ac:dyDescent="0.4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8" thickBot="1" x14ac:dyDescent="0.4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8" thickBot="1" x14ac:dyDescent="0.4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8" thickBot="1" x14ac:dyDescent="0.4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8" thickBot="1" x14ac:dyDescent="0.4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8" thickBot="1" x14ac:dyDescent="0.4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8" thickBot="1" x14ac:dyDescent="0.4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8" thickBot="1" x14ac:dyDescent="0.4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8" thickBot="1" x14ac:dyDescent="0.4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8" thickBot="1" x14ac:dyDescent="0.4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8" thickBot="1" x14ac:dyDescent="0.4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8" thickBot="1" x14ac:dyDescent="0.4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8" thickBot="1" x14ac:dyDescent="0.4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8" thickBot="1" x14ac:dyDescent="0.4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8" thickBot="1" x14ac:dyDescent="0.4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8" thickBot="1" x14ac:dyDescent="0.4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8" thickBot="1" x14ac:dyDescent="0.4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8" thickBot="1" x14ac:dyDescent="0.4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8" thickBot="1" x14ac:dyDescent="0.4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8" thickBot="1" x14ac:dyDescent="0.4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8" thickBot="1" x14ac:dyDescent="0.4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8" thickBot="1" x14ac:dyDescent="0.4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8" thickBot="1" x14ac:dyDescent="0.4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8" thickBot="1" x14ac:dyDescent="0.4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8" thickBot="1" x14ac:dyDescent="0.4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8" thickBot="1" x14ac:dyDescent="0.4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8" thickBot="1" x14ac:dyDescent="0.4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8" thickBot="1" x14ac:dyDescent="0.4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8" thickBot="1" x14ac:dyDescent="0.4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8" thickBot="1" x14ac:dyDescent="0.4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8" thickBot="1" x14ac:dyDescent="0.4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8" thickBot="1" x14ac:dyDescent="0.4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8" thickBot="1" x14ac:dyDescent="0.4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8" thickBot="1" x14ac:dyDescent="0.4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8" thickBot="1" x14ac:dyDescent="0.4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8" thickBot="1" x14ac:dyDescent="0.4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8" thickBot="1" x14ac:dyDescent="0.4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8" thickBot="1" x14ac:dyDescent="0.4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8" thickBot="1" x14ac:dyDescent="0.4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8" thickBot="1" x14ac:dyDescent="0.4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8" thickBot="1" x14ac:dyDescent="0.4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8" thickBot="1" x14ac:dyDescent="0.4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8" thickBot="1" x14ac:dyDescent="0.4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8" thickBot="1" x14ac:dyDescent="0.4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8" thickBot="1" x14ac:dyDescent="0.4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8" thickBot="1" x14ac:dyDescent="0.4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8" thickBot="1" x14ac:dyDescent="0.4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8" thickBot="1" x14ac:dyDescent="0.4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8" thickBot="1" x14ac:dyDescent="0.4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8" thickBot="1" x14ac:dyDescent="0.4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8" thickBot="1" x14ac:dyDescent="0.4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8" thickBot="1" x14ac:dyDescent="0.4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8" thickBot="1" x14ac:dyDescent="0.4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8" thickBot="1" x14ac:dyDescent="0.4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8" thickBot="1" x14ac:dyDescent="0.4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8" thickBot="1" x14ac:dyDescent="0.4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8" thickBot="1" x14ac:dyDescent="0.4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8" thickBot="1" x14ac:dyDescent="0.4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8" thickBot="1" x14ac:dyDescent="0.4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8" thickBot="1" x14ac:dyDescent="0.4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8" thickBot="1" x14ac:dyDescent="0.4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8" thickBot="1" x14ac:dyDescent="0.4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8" thickBot="1" x14ac:dyDescent="0.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8" thickBot="1" x14ac:dyDescent="0.4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8" thickBot="1" x14ac:dyDescent="0.4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8" thickBot="1" x14ac:dyDescent="0.4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8" thickBot="1" x14ac:dyDescent="0.4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8" thickBot="1" x14ac:dyDescent="0.4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8" thickBot="1" x14ac:dyDescent="0.4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8" thickBot="1" x14ac:dyDescent="0.4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8" thickBot="1" x14ac:dyDescent="0.4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8" thickBot="1" x14ac:dyDescent="0.4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8" thickBot="1" x14ac:dyDescent="0.4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8" thickBot="1" x14ac:dyDescent="0.4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8" thickBot="1" x14ac:dyDescent="0.4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8" thickBot="1" x14ac:dyDescent="0.4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8" thickBot="1" x14ac:dyDescent="0.4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8" thickBot="1" x14ac:dyDescent="0.4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8" thickBot="1" x14ac:dyDescent="0.4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8" thickBot="1" x14ac:dyDescent="0.4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8" thickBot="1" x14ac:dyDescent="0.4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8" thickBot="1" x14ac:dyDescent="0.4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8" thickBot="1" x14ac:dyDescent="0.4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8" thickBot="1" x14ac:dyDescent="0.4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8" thickBot="1" x14ac:dyDescent="0.4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8" thickBot="1" x14ac:dyDescent="0.4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8" thickBot="1" x14ac:dyDescent="0.4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8" thickBot="1" x14ac:dyDescent="0.4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8" thickBot="1" x14ac:dyDescent="0.4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8" thickBot="1" x14ac:dyDescent="0.4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8" thickBot="1" x14ac:dyDescent="0.4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8" thickBot="1" x14ac:dyDescent="0.4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8" thickBot="1" x14ac:dyDescent="0.4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8" thickBot="1" x14ac:dyDescent="0.4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8" thickBot="1" x14ac:dyDescent="0.4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8" thickBot="1" x14ac:dyDescent="0.4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8" thickBot="1" x14ac:dyDescent="0.4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8" thickBot="1" x14ac:dyDescent="0.4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8" thickBot="1" x14ac:dyDescent="0.4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8" thickBot="1" x14ac:dyDescent="0.4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8" thickBot="1" x14ac:dyDescent="0.4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8" thickBot="1" x14ac:dyDescent="0.4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8" thickBot="1" x14ac:dyDescent="0.4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8" thickBot="1" x14ac:dyDescent="0.4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8" thickBot="1" x14ac:dyDescent="0.4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8" thickBot="1" x14ac:dyDescent="0.4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8" thickBot="1" x14ac:dyDescent="0.4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8" thickBot="1" x14ac:dyDescent="0.4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8" thickBot="1" x14ac:dyDescent="0.4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8" thickBot="1" x14ac:dyDescent="0.4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8" thickBot="1" x14ac:dyDescent="0.4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8" thickBot="1" x14ac:dyDescent="0.4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8" thickBot="1" x14ac:dyDescent="0.4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8" thickBot="1" x14ac:dyDescent="0.4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8" thickBot="1" x14ac:dyDescent="0.4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8" thickBot="1" x14ac:dyDescent="0.4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8" thickBot="1" x14ac:dyDescent="0.4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8" thickBot="1" x14ac:dyDescent="0.4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8" thickBot="1" x14ac:dyDescent="0.4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8" thickBot="1" x14ac:dyDescent="0.4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8" thickBot="1" x14ac:dyDescent="0.4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8" thickBot="1" x14ac:dyDescent="0.4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8" thickBot="1" x14ac:dyDescent="0.4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8" thickBot="1" x14ac:dyDescent="0.4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8" thickBot="1" x14ac:dyDescent="0.4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8" thickBot="1" x14ac:dyDescent="0.4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8" thickBot="1" x14ac:dyDescent="0.4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8" thickBot="1" x14ac:dyDescent="0.4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8" thickBot="1" x14ac:dyDescent="0.4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8" thickBot="1" x14ac:dyDescent="0.4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8" thickBot="1" x14ac:dyDescent="0.4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8" thickBot="1" x14ac:dyDescent="0.4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8" thickBot="1" x14ac:dyDescent="0.4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8" thickBot="1" x14ac:dyDescent="0.4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8" thickBot="1" x14ac:dyDescent="0.4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8" thickBot="1" x14ac:dyDescent="0.4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8" thickBot="1" x14ac:dyDescent="0.4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8" thickBot="1" x14ac:dyDescent="0.4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8" thickBot="1" x14ac:dyDescent="0.4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8" thickBot="1" x14ac:dyDescent="0.4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8" thickBot="1" x14ac:dyDescent="0.4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8" thickBot="1" x14ac:dyDescent="0.4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8" thickBot="1" x14ac:dyDescent="0.4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8" thickBot="1" x14ac:dyDescent="0.4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8" thickBot="1" x14ac:dyDescent="0.4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8" thickBot="1" x14ac:dyDescent="0.4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8" thickBot="1" x14ac:dyDescent="0.4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8" thickBot="1" x14ac:dyDescent="0.4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8" thickBot="1" x14ac:dyDescent="0.4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8" thickBot="1" x14ac:dyDescent="0.4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8" thickBot="1" x14ac:dyDescent="0.4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8" thickBot="1" x14ac:dyDescent="0.4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8" thickBot="1" x14ac:dyDescent="0.4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8" thickBot="1" x14ac:dyDescent="0.4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8" thickBot="1" x14ac:dyDescent="0.4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8" thickBot="1" x14ac:dyDescent="0.4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8" thickBot="1" x14ac:dyDescent="0.4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8" thickBot="1" x14ac:dyDescent="0.4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8" thickBot="1" x14ac:dyDescent="0.4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8" thickBot="1" x14ac:dyDescent="0.4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8" thickBot="1" x14ac:dyDescent="0.4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8" thickBot="1" x14ac:dyDescent="0.4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8" thickBot="1" x14ac:dyDescent="0.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8" thickBot="1" x14ac:dyDescent="0.4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8" thickBot="1" x14ac:dyDescent="0.4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8" thickBot="1" x14ac:dyDescent="0.4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8" thickBot="1" x14ac:dyDescent="0.4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8" thickBot="1" x14ac:dyDescent="0.4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8" thickBot="1" x14ac:dyDescent="0.4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8" thickBot="1" x14ac:dyDescent="0.4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8" thickBot="1" x14ac:dyDescent="0.4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8" thickBot="1" x14ac:dyDescent="0.4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8" thickBot="1" x14ac:dyDescent="0.4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8" thickBot="1" x14ac:dyDescent="0.4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8" thickBot="1" x14ac:dyDescent="0.4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8" thickBot="1" x14ac:dyDescent="0.4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8" thickBot="1" x14ac:dyDescent="0.4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8" thickBot="1" x14ac:dyDescent="0.4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8" thickBot="1" x14ac:dyDescent="0.4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8" thickBot="1" x14ac:dyDescent="0.4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8" thickBot="1" x14ac:dyDescent="0.4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8" thickBot="1" x14ac:dyDescent="0.4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8" thickBot="1" x14ac:dyDescent="0.4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8" thickBot="1" x14ac:dyDescent="0.4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8" thickBot="1" x14ac:dyDescent="0.4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8" thickBot="1" x14ac:dyDescent="0.4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8" thickBot="1" x14ac:dyDescent="0.4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8" thickBot="1" x14ac:dyDescent="0.4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8" thickBot="1" x14ac:dyDescent="0.4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8" thickBot="1" x14ac:dyDescent="0.4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8" thickBot="1" x14ac:dyDescent="0.4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8" thickBot="1" x14ac:dyDescent="0.4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8" thickBot="1" x14ac:dyDescent="0.4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8" thickBot="1" x14ac:dyDescent="0.4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8" thickBot="1" x14ac:dyDescent="0.4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8" thickBot="1" x14ac:dyDescent="0.4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8" thickBot="1" x14ac:dyDescent="0.4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8" thickBot="1" x14ac:dyDescent="0.4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8" thickBot="1" x14ac:dyDescent="0.4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8" thickBot="1" x14ac:dyDescent="0.4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8" thickBot="1" x14ac:dyDescent="0.4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8" thickBot="1" x14ac:dyDescent="0.4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8" thickBot="1" x14ac:dyDescent="0.4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8" thickBot="1" x14ac:dyDescent="0.4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8" thickBot="1" x14ac:dyDescent="0.4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8" thickBot="1" x14ac:dyDescent="0.4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8" thickBot="1" x14ac:dyDescent="0.4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8" thickBot="1" x14ac:dyDescent="0.4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8" thickBot="1" x14ac:dyDescent="0.4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8" thickBot="1" x14ac:dyDescent="0.4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8" thickBot="1" x14ac:dyDescent="0.4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8" thickBot="1" x14ac:dyDescent="0.4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8" thickBot="1" x14ac:dyDescent="0.4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8" thickBot="1" x14ac:dyDescent="0.4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8" thickBot="1" x14ac:dyDescent="0.4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8" thickBot="1" x14ac:dyDescent="0.4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8" thickBot="1" x14ac:dyDescent="0.4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8" thickBot="1" x14ac:dyDescent="0.4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18" thickBot="1" x14ac:dyDescent="0.45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18" thickBot="1" x14ac:dyDescent="0.45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18" thickBot="1" x14ac:dyDescent="0.45">
      <c r="A1003" s="42"/>
      <c r="B1003" s="42"/>
      <c r="C1003" s="42"/>
      <c r="D1003" s="42"/>
      <c r="E1003" s="42"/>
      <c r="F1003" s="42"/>
      <c r="G1003" s="42"/>
      <c r="H1003" s="42"/>
      <c r="I1003" s="42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18" thickBot="1" x14ac:dyDescent="0.45">
      <c r="A1004" s="42"/>
      <c r="B1004" s="42"/>
      <c r="C1004" s="42"/>
      <c r="D1004" s="42"/>
      <c r="E1004" s="42"/>
      <c r="F1004" s="42"/>
      <c r="G1004" s="42"/>
      <c r="H1004" s="42"/>
      <c r="I1004" s="42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</sheetData>
  <mergeCells count="25">
    <mergeCell ref="A1:J1"/>
    <mergeCell ref="A2:J2"/>
    <mergeCell ref="A4:J4"/>
    <mergeCell ref="A5:A7"/>
    <mergeCell ref="B5:B7"/>
    <mergeCell ref="C5:C7"/>
    <mergeCell ref="D5:H5"/>
    <mergeCell ref="I5:I7"/>
    <mergeCell ref="J5:J7"/>
    <mergeCell ref="D6:D7"/>
    <mergeCell ref="E6:E7"/>
    <mergeCell ref="F6:F7"/>
    <mergeCell ref="G6:G7"/>
    <mergeCell ref="H6:H7"/>
    <mergeCell ref="A21:A23"/>
    <mergeCell ref="B21:B23"/>
    <mergeCell ref="C21:C23"/>
    <mergeCell ref="D21:H21"/>
    <mergeCell ref="I21:I23"/>
    <mergeCell ref="J21:J23"/>
    <mergeCell ref="D22:D23"/>
    <mergeCell ref="E22:E23"/>
    <mergeCell ref="F22:F23"/>
    <mergeCell ref="G22:G23"/>
    <mergeCell ref="H22:H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zoomScaleNormal="100" workbookViewId="0">
      <selection activeCell="K20" sqref="K20"/>
    </sheetView>
  </sheetViews>
  <sheetFormatPr defaultRowHeight="17.25" x14ac:dyDescent="0.4"/>
  <cols>
    <col min="1" max="1" width="4.125" style="22" customWidth="1"/>
    <col min="2" max="2" width="25" style="22" customWidth="1"/>
    <col min="3" max="3" width="15.125" style="22" customWidth="1"/>
    <col min="4" max="4" width="9" style="22"/>
    <col min="5" max="8" width="8.375" style="22" customWidth="1"/>
    <col min="9" max="9" width="12.25" style="22" customWidth="1"/>
    <col min="10" max="10" width="17.5" style="22" customWidth="1"/>
    <col min="11" max="16384" width="9" style="22"/>
  </cols>
  <sheetData>
    <row r="1" spans="1:26" ht="24.75" thickBot="1" x14ac:dyDescent="0.45">
      <c r="A1" s="112" t="s">
        <v>117</v>
      </c>
      <c r="B1" s="113"/>
      <c r="C1" s="113"/>
      <c r="D1" s="113"/>
      <c r="E1" s="113"/>
      <c r="F1" s="113"/>
      <c r="G1" s="113"/>
      <c r="H1" s="113"/>
      <c r="I1" s="113"/>
      <c r="J1" s="114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1.75" customHeight="1" thickBot="1" x14ac:dyDescent="0.45">
      <c r="A2" s="97" t="s">
        <v>124</v>
      </c>
      <c r="B2" s="98"/>
      <c r="C2" s="98"/>
      <c r="D2" s="98"/>
      <c r="E2" s="98"/>
      <c r="F2" s="98"/>
      <c r="G2" s="98"/>
      <c r="H2" s="98"/>
      <c r="I2" s="98"/>
      <c r="J2" s="98"/>
      <c r="K2" s="69"/>
      <c r="L2" s="70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1.75" customHeight="1" thickBot="1" x14ac:dyDescent="0.45">
      <c r="A3" s="100" t="s">
        <v>122</v>
      </c>
      <c r="B3" s="101"/>
      <c r="C3" s="101"/>
      <c r="D3" s="101"/>
      <c r="E3" s="101"/>
      <c r="F3" s="101"/>
      <c r="G3" s="101"/>
      <c r="H3" s="101"/>
      <c r="I3" s="101"/>
      <c r="J3" s="102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9.75" customHeight="1" thickBot="1" x14ac:dyDescent="0.45">
      <c r="A4" s="106" t="s">
        <v>0</v>
      </c>
      <c r="B4" s="106" t="s">
        <v>11</v>
      </c>
      <c r="C4" s="106" t="s">
        <v>1</v>
      </c>
      <c r="D4" s="109" t="s">
        <v>2</v>
      </c>
      <c r="E4" s="110"/>
      <c r="F4" s="110"/>
      <c r="G4" s="110"/>
      <c r="H4" s="111"/>
      <c r="I4" s="106" t="s">
        <v>8</v>
      </c>
      <c r="J4" s="106" t="s">
        <v>9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31.5" customHeight="1" thickBot="1" x14ac:dyDescent="0.45">
      <c r="A5" s="107"/>
      <c r="B5" s="107"/>
      <c r="C5" s="107"/>
      <c r="D5" s="106" t="s">
        <v>3</v>
      </c>
      <c r="E5" s="106" t="s">
        <v>4</v>
      </c>
      <c r="F5" s="106" t="s">
        <v>46</v>
      </c>
      <c r="G5" s="106" t="s">
        <v>6</v>
      </c>
      <c r="H5" s="106" t="s">
        <v>7</v>
      </c>
      <c r="I5" s="107"/>
      <c r="J5" s="107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8" thickBot="1" x14ac:dyDescent="0.4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90" customHeight="1" thickBot="1" x14ac:dyDescent="0.45">
      <c r="A7" s="23">
        <v>1</v>
      </c>
      <c r="B7" s="24" t="s">
        <v>48</v>
      </c>
      <c r="C7" s="24" t="s">
        <v>49</v>
      </c>
      <c r="D7" s="28">
        <v>15000</v>
      </c>
      <c r="E7" s="26"/>
      <c r="F7" s="26"/>
      <c r="G7" s="26"/>
      <c r="H7" s="26"/>
      <c r="I7" s="24" t="s">
        <v>119</v>
      </c>
      <c r="J7" s="24" t="s">
        <v>50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4.75" thickBot="1" x14ac:dyDescent="0.45">
      <c r="A8" s="23">
        <v>2</v>
      </c>
      <c r="B8" s="24" t="s">
        <v>51</v>
      </c>
      <c r="C8" s="24" t="s">
        <v>52</v>
      </c>
      <c r="D8" s="25">
        <v>2850</v>
      </c>
      <c r="E8" s="26"/>
      <c r="F8" s="26"/>
      <c r="G8" s="26"/>
      <c r="H8" s="26"/>
      <c r="I8" s="24" t="s">
        <v>119</v>
      </c>
      <c r="J8" s="24" t="s">
        <v>53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96.75" customHeight="1" thickBot="1" x14ac:dyDescent="0.45">
      <c r="A9" s="23">
        <v>3</v>
      </c>
      <c r="B9" s="24" t="s">
        <v>54</v>
      </c>
      <c r="C9" s="24" t="s">
        <v>55</v>
      </c>
      <c r="D9" s="25">
        <v>20000</v>
      </c>
      <c r="E9" s="26"/>
      <c r="F9" s="26"/>
      <c r="G9" s="26"/>
      <c r="H9" s="26"/>
      <c r="I9" s="24" t="s">
        <v>119</v>
      </c>
      <c r="J9" s="24" t="s">
        <v>56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99.75" customHeight="1" thickBot="1" x14ac:dyDescent="0.45">
      <c r="A10" s="23">
        <v>4</v>
      </c>
      <c r="B10" s="24" t="s">
        <v>57</v>
      </c>
      <c r="C10" s="24" t="s">
        <v>58</v>
      </c>
      <c r="D10" s="25">
        <v>42000</v>
      </c>
      <c r="E10" s="26"/>
      <c r="F10" s="26"/>
      <c r="G10" s="26"/>
      <c r="H10" s="26"/>
      <c r="I10" s="24" t="s">
        <v>119</v>
      </c>
      <c r="J10" s="24" t="s">
        <v>59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85.5" customHeight="1" thickBot="1" x14ac:dyDescent="0.45">
      <c r="A11" s="23">
        <v>5</v>
      </c>
      <c r="B11" s="24" t="s">
        <v>63</v>
      </c>
      <c r="C11" s="24" t="s">
        <v>64</v>
      </c>
      <c r="D11" s="25">
        <v>384000</v>
      </c>
      <c r="E11" s="26"/>
      <c r="F11" s="26"/>
      <c r="G11" s="26"/>
      <c r="H11" s="26"/>
      <c r="I11" s="27" t="s">
        <v>125</v>
      </c>
      <c r="J11" s="24" t="s">
        <v>65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1" customHeight="1" thickBot="1" x14ac:dyDescent="0.45">
      <c r="A12" s="29"/>
      <c r="B12" s="30" t="s">
        <v>60</v>
      </c>
      <c r="C12" s="26"/>
      <c r="D12" s="31">
        <f>SUM(D7:D11)</f>
        <v>463850</v>
      </c>
      <c r="E12" s="32" t="s">
        <v>61</v>
      </c>
      <c r="F12" s="33"/>
      <c r="G12" s="33"/>
      <c r="H12" s="33"/>
      <c r="I12" s="33"/>
      <c r="J12" s="26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8" thickBot="1" x14ac:dyDescent="0.45">
      <c r="A13" s="21"/>
      <c r="B13" s="21"/>
      <c r="C13" s="21"/>
      <c r="D13" s="21"/>
      <c r="E13" s="21"/>
      <c r="F13" s="21"/>
      <c r="G13" s="21"/>
      <c r="H13" s="21"/>
      <c r="I13" s="21"/>
      <c r="J13" s="34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8" thickBot="1" x14ac:dyDescent="0.4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53.25" customHeight="1" thickBot="1" x14ac:dyDescent="0.45">
      <c r="A15" s="106" t="s">
        <v>0</v>
      </c>
      <c r="B15" s="106" t="s">
        <v>11</v>
      </c>
      <c r="C15" s="106" t="s">
        <v>1</v>
      </c>
      <c r="D15" s="109" t="s">
        <v>2</v>
      </c>
      <c r="E15" s="110"/>
      <c r="F15" s="110"/>
      <c r="G15" s="110"/>
      <c r="H15" s="111"/>
      <c r="I15" s="106" t="s">
        <v>8</v>
      </c>
      <c r="J15" s="106" t="s">
        <v>9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31.5" customHeight="1" thickBot="1" x14ac:dyDescent="0.45">
      <c r="A16" s="107"/>
      <c r="B16" s="107"/>
      <c r="C16" s="107"/>
      <c r="D16" s="106" t="s">
        <v>3</v>
      </c>
      <c r="E16" s="106" t="s">
        <v>4</v>
      </c>
      <c r="F16" s="106" t="s">
        <v>46</v>
      </c>
      <c r="G16" s="106" t="s">
        <v>6</v>
      </c>
      <c r="H16" s="106" t="s">
        <v>7</v>
      </c>
      <c r="I16" s="107"/>
      <c r="J16" s="107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8" thickBot="1" x14ac:dyDescent="0.45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4.75" thickBot="1" x14ac:dyDescent="0.45">
      <c r="A18" s="35"/>
      <c r="B18" s="36" t="s">
        <v>62</v>
      </c>
      <c r="C18" s="37"/>
      <c r="D18" s="38">
        <f>D12</f>
        <v>463850</v>
      </c>
      <c r="E18" s="39"/>
      <c r="F18" s="39"/>
      <c r="G18" s="39"/>
      <c r="H18" s="39"/>
      <c r="I18" s="33"/>
      <c r="J18" s="37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s="67" customFormat="1" ht="96.75" thickBot="1" x14ac:dyDescent="0.45">
      <c r="A19" s="63">
        <v>6</v>
      </c>
      <c r="B19" s="64" t="s">
        <v>67</v>
      </c>
      <c r="C19" s="64" t="s">
        <v>68</v>
      </c>
      <c r="D19" s="68">
        <v>6000</v>
      </c>
      <c r="E19" s="65"/>
      <c r="F19" s="65"/>
      <c r="G19" s="65"/>
      <c r="H19" s="65"/>
      <c r="I19" s="24" t="s">
        <v>119</v>
      </c>
      <c r="J19" s="64" t="s">
        <v>69</v>
      </c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s="67" customFormat="1" ht="68.25" customHeight="1" thickBot="1" x14ac:dyDescent="0.45">
      <c r="A20" s="63">
        <v>7</v>
      </c>
      <c r="B20" s="64" t="s">
        <v>70</v>
      </c>
      <c r="C20" s="64" t="s">
        <v>71</v>
      </c>
      <c r="D20" s="68">
        <v>2140</v>
      </c>
      <c r="E20" s="65"/>
      <c r="F20" s="65"/>
      <c r="G20" s="65"/>
      <c r="H20" s="65"/>
      <c r="I20" s="24" t="s">
        <v>119</v>
      </c>
      <c r="J20" s="64" t="s">
        <v>72</v>
      </c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ht="24.75" thickBot="1" x14ac:dyDescent="0.45">
      <c r="A21" s="41"/>
      <c r="B21" s="32" t="s">
        <v>73</v>
      </c>
      <c r="C21" s="33"/>
      <c r="D21" s="31">
        <f>SUM(D18:D20)</f>
        <v>471990</v>
      </c>
      <c r="E21" s="30" t="s">
        <v>61</v>
      </c>
      <c r="F21" s="33"/>
      <c r="G21" s="33"/>
      <c r="H21" s="33"/>
      <c r="I21" s="33"/>
      <c r="J21" s="26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8" thickBot="1" x14ac:dyDescent="0.4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8" thickBot="1" x14ac:dyDescent="0.4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8" thickBot="1" x14ac:dyDescent="0.45">
      <c r="A24" s="21"/>
      <c r="B24" s="21"/>
      <c r="C24" s="42"/>
      <c r="D24" s="42"/>
      <c r="E24" s="42"/>
      <c r="F24" s="42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8" thickBot="1" x14ac:dyDescent="0.45">
      <c r="A25" s="21"/>
      <c r="B25" s="21"/>
      <c r="C25" s="42"/>
      <c r="D25" s="42"/>
      <c r="E25" s="42"/>
      <c r="F25" s="42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8" thickBot="1" x14ac:dyDescent="0.45">
      <c r="A26" s="21"/>
      <c r="B26" s="21"/>
      <c r="C26" s="42"/>
      <c r="D26" s="42"/>
      <c r="E26" s="42"/>
      <c r="F26" s="42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8" thickBot="1" x14ac:dyDescent="0.45">
      <c r="A27" s="21"/>
      <c r="B27" s="21"/>
      <c r="C27" s="42"/>
      <c r="D27" s="42"/>
      <c r="E27" s="42"/>
      <c r="F27" s="42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8" thickBot="1" x14ac:dyDescent="0.4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8" thickBot="1" x14ac:dyDescent="0.4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8" thickBot="1" x14ac:dyDescent="0.4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8" thickBot="1" x14ac:dyDescent="0.4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8" thickBot="1" x14ac:dyDescent="0.4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8" thickBot="1" x14ac:dyDescent="0.4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8" thickBot="1" x14ac:dyDescent="0.4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8" thickBot="1" x14ac:dyDescent="0.4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8" thickBot="1" x14ac:dyDescent="0.4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8" thickBot="1" x14ac:dyDescent="0.4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8" thickBot="1" x14ac:dyDescent="0.4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8" thickBot="1" x14ac:dyDescent="0.4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8" thickBot="1" x14ac:dyDescent="0.4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8" thickBot="1" x14ac:dyDescent="0.4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8" thickBot="1" x14ac:dyDescent="0.4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8" thickBot="1" x14ac:dyDescent="0.4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8" thickBot="1" x14ac:dyDescent="0.4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8" thickBot="1" x14ac:dyDescent="0.4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8" thickBot="1" x14ac:dyDescent="0.4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8" thickBot="1" x14ac:dyDescent="0.4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8" thickBot="1" x14ac:dyDescent="0.4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thickBot="1" x14ac:dyDescent="0.4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8" thickBot="1" x14ac:dyDescent="0.4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8" thickBot="1" x14ac:dyDescent="0.4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8" thickBot="1" x14ac:dyDescent="0.4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8" thickBot="1" x14ac:dyDescent="0.4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8" thickBot="1" x14ac:dyDescent="0.4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8" thickBot="1" x14ac:dyDescent="0.4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8" thickBot="1" x14ac:dyDescent="0.4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8" thickBot="1" x14ac:dyDescent="0.4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8" thickBot="1" x14ac:dyDescent="0.4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8" thickBot="1" x14ac:dyDescent="0.4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8" thickBot="1" x14ac:dyDescent="0.4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8" thickBot="1" x14ac:dyDescent="0.4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8" thickBot="1" x14ac:dyDescent="0.4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8" thickBot="1" x14ac:dyDescent="0.4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8" thickBot="1" x14ac:dyDescent="0.4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8" thickBot="1" x14ac:dyDescent="0.4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8" thickBot="1" x14ac:dyDescent="0.4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8" thickBot="1" x14ac:dyDescent="0.4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8" thickBot="1" x14ac:dyDescent="0.4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8" thickBot="1" x14ac:dyDescent="0.4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8" thickBot="1" x14ac:dyDescent="0.4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8" thickBot="1" x14ac:dyDescent="0.4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8" thickBot="1" x14ac:dyDescent="0.4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8" thickBot="1" x14ac:dyDescent="0.4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8" thickBot="1" x14ac:dyDescent="0.4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8" thickBot="1" x14ac:dyDescent="0.4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8" thickBot="1" x14ac:dyDescent="0.4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8" thickBot="1" x14ac:dyDescent="0.4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8" thickBot="1" x14ac:dyDescent="0.4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8" thickBot="1" x14ac:dyDescent="0.4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8" thickBot="1" x14ac:dyDescent="0.4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8" thickBot="1" x14ac:dyDescent="0.4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8" thickBot="1" x14ac:dyDescent="0.4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8" thickBot="1" x14ac:dyDescent="0.4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8" thickBot="1" x14ac:dyDescent="0.4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8" thickBot="1" x14ac:dyDescent="0.4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8" thickBot="1" x14ac:dyDescent="0.4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8" thickBot="1" x14ac:dyDescent="0.4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8" thickBot="1" x14ac:dyDescent="0.4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8" thickBot="1" x14ac:dyDescent="0.4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8" thickBot="1" x14ac:dyDescent="0.4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8" thickBot="1" x14ac:dyDescent="0.4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8" thickBot="1" x14ac:dyDescent="0.4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8" thickBot="1" x14ac:dyDescent="0.4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8" thickBot="1" x14ac:dyDescent="0.4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8" thickBot="1" x14ac:dyDescent="0.4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8" thickBot="1" x14ac:dyDescent="0.4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8" thickBot="1" x14ac:dyDescent="0.4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8" thickBot="1" x14ac:dyDescent="0.4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8" thickBot="1" x14ac:dyDescent="0.4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8" thickBot="1" x14ac:dyDescent="0.4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8" thickBot="1" x14ac:dyDescent="0.4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8" thickBot="1" x14ac:dyDescent="0.4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8" thickBot="1" x14ac:dyDescent="0.4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8" thickBot="1" x14ac:dyDescent="0.4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8" thickBot="1" x14ac:dyDescent="0.4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8" thickBot="1" x14ac:dyDescent="0.4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8" thickBot="1" x14ac:dyDescent="0.4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8" thickBot="1" x14ac:dyDescent="0.4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8" thickBot="1" x14ac:dyDescent="0.4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8" thickBot="1" x14ac:dyDescent="0.4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8" thickBot="1" x14ac:dyDescent="0.4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8" thickBot="1" x14ac:dyDescent="0.4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8" thickBot="1" x14ac:dyDescent="0.4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8" thickBot="1" x14ac:dyDescent="0.4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8" thickBot="1" x14ac:dyDescent="0.4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8" thickBot="1" x14ac:dyDescent="0.4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8" thickBot="1" x14ac:dyDescent="0.4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8" thickBot="1" x14ac:dyDescent="0.4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8" thickBot="1" x14ac:dyDescent="0.4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8" thickBot="1" x14ac:dyDescent="0.4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8" thickBot="1" x14ac:dyDescent="0.4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8" thickBot="1" x14ac:dyDescent="0.4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8" thickBot="1" x14ac:dyDescent="0.4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8" thickBot="1" x14ac:dyDescent="0.4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8" thickBot="1" x14ac:dyDescent="0.4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8" thickBot="1" x14ac:dyDescent="0.4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8" thickBot="1" x14ac:dyDescent="0.4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8" thickBot="1" x14ac:dyDescent="0.4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8" thickBot="1" x14ac:dyDescent="0.4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8" thickBot="1" x14ac:dyDescent="0.4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8" thickBot="1" x14ac:dyDescent="0.4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8" thickBot="1" x14ac:dyDescent="0.4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8" thickBot="1" x14ac:dyDescent="0.4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8" thickBot="1" x14ac:dyDescent="0.4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8" thickBot="1" x14ac:dyDescent="0.4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8" thickBot="1" x14ac:dyDescent="0.4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8" thickBot="1" x14ac:dyDescent="0.4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8" thickBot="1" x14ac:dyDescent="0.4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8" thickBot="1" x14ac:dyDescent="0.4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8" thickBot="1" x14ac:dyDescent="0.4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8" thickBot="1" x14ac:dyDescent="0.4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8" thickBot="1" x14ac:dyDescent="0.4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8" thickBot="1" x14ac:dyDescent="0.4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8" thickBot="1" x14ac:dyDescent="0.4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8" thickBot="1" x14ac:dyDescent="0.4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8" thickBot="1" x14ac:dyDescent="0.4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8" thickBot="1" x14ac:dyDescent="0.4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8" thickBot="1" x14ac:dyDescent="0.4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8" thickBot="1" x14ac:dyDescent="0.4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8" thickBot="1" x14ac:dyDescent="0.4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8" thickBot="1" x14ac:dyDescent="0.4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8" thickBot="1" x14ac:dyDescent="0.4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8" thickBot="1" x14ac:dyDescent="0.4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8" thickBot="1" x14ac:dyDescent="0.4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8" thickBot="1" x14ac:dyDescent="0.4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8" thickBot="1" x14ac:dyDescent="0.4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8" thickBot="1" x14ac:dyDescent="0.4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8" thickBot="1" x14ac:dyDescent="0.4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8" thickBot="1" x14ac:dyDescent="0.4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8" thickBot="1" x14ac:dyDescent="0.4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8" thickBot="1" x14ac:dyDescent="0.4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8" thickBot="1" x14ac:dyDescent="0.4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8" thickBot="1" x14ac:dyDescent="0.4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8" thickBot="1" x14ac:dyDescent="0.4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8" thickBot="1" x14ac:dyDescent="0.4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8" thickBot="1" x14ac:dyDescent="0.4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8" thickBot="1" x14ac:dyDescent="0.4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8" thickBot="1" x14ac:dyDescent="0.4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8" thickBot="1" x14ac:dyDescent="0.4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8" thickBot="1" x14ac:dyDescent="0.4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8" thickBot="1" x14ac:dyDescent="0.4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8" thickBot="1" x14ac:dyDescent="0.4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8" thickBot="1" x14ac:dyDescent="0.4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8" thickBot="1" x14ac:dyDescent="0.4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8" thickBot="1" x14ac:dyDescent="0.4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8" thickBot="1" x14ac:dyDescent="0.4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8" thickBot="1" x14ac:dyDescent="0.4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8" thickBot="1" x14ac:dyDescent="0.4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8" thickBot="1" x14ac:dyDescent="0.4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8" thickBot="1" x14ac:dyDescent="0.4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8" thickBot="1" x14ac:dyDescent="0.4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8" thickBot="1" x14ac:dyDescent="0.4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8" thickBot="1" x14ac:dyDescent="0.4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8" thickBot="1" x14ac:dyDescent="0.4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8" thickBot="1" x14ac:dyDescent="0.4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8" thickBot="1" x14ac:dyDescent="0.4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8" thickBot="1" x14ac:dyDescent="0.4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8" thickBot="1" x14ac:dyDescent="0.4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8" thickBot="1" x14ac:dyDescent="0.4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8" thickBot="1" x14ac:dyDescent="0.4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8" thickBot="1" x14ac:dyDescent="0.4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8" thickBot="1" x14ac:dyDescent="0.4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8" thickBot="1" x14ac:dyDescent="0.4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8" thickBot="1" x14ac:dyDescent="0.4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8" thickBot="1" x14ac:dyDescent="0.4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8" thickBot="1" x14ac:dyDescent="0.4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8" thickBot="1" x14ac:dyDescent="0.4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8" thickBot="1" x14ac:dyDescent="0.4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8" thickBot="1" x14ac:dyDescent="0.4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8" thickBot="1" x14ac:dyDescent="0.4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8" thickBot="1" x14ac:dyDescent="0.4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8" thickBot="1" x14ac:dyDescent="0.4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8" thickBot="1" x14ac:dyDescent="0.4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8" thickBot="1" x14ac:dyDescent="0.4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8" thickBot="1" x14ac:dyDescent="0.4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8" thickBot="1" x14ac:dyDescent="0.4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8" thickBot="1" x14ac:dyDescent="0.4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8" thickBot="1" x14ac:dyDescent="0.4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8" thickBot="1" x14ac:dyDescent="0.4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8" thickBot="1" x14ac:dyDescent="0.4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8" thickBot="1" x14ac:dyDescent="0.4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8" thickBot="1" x14ac:dyDescent="0.4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8" thickBot="1" x14ac:dyDescent="0.4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8" thickBot="1" x14ac:dyDescent="0.4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8" thickBot="1" x14ac:dyDescent="0.4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8" thickBot="1" x14ac:dyDescent="0.4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8" thickBot="1" x14ac:dyDescent="0.4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8" thickBot="1" x14ac:dyDescent="0.4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8" thickBot="1" x14ac:dyDescent="0.4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8" thickBot="1" x14ac:dyDescent="0.4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8" thickBot="1" x14ac:dyDescent="0.4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8" thickBot="1" x14ac:dyDescent="0.4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8" thickBot="1" x14ac:dyDescent="0.4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8" thickBot="1" x14ac:dyDescent="0.4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8" thickBot="1" x14ac:dyDescent="0.4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8" thickBot="1" x14ac:dyDescent="0.4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8" thickBot="1" x14ac:dyDescent="0.4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8" thickBot="1" x14ac:dyDescent="0.4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8" thickBot="1" x14ac:dyDescent="0.4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8" thickBot="1" x14ac:dyDescent="0.4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8" thickBot="1" x14ac:dyDescent="0.4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8" thickBot="1" x14ac:dyDescent="0.4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8" thickBot="1" x14ac:dyDescent="0.4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8" thickBot="1" x14ac:dyDescent="0.4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8" thickBot="1" x14ac:dyDescent="0.4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8" thickBot="1" x14ac:dyDescent="0.4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8" thickBot="1" x14ac:dyDescent="0.4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8" thickBot="1" x14ac:dyDescent="0.4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8" thickBot="1" x14ac:dyDescent="0.4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8" thickBot="1" x14ac:dyDescent="0.4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8" thickBot="1" x14ac:dyDescent="0.4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8" thickBot="1" x14ac:dyDescent="0.4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8" thickBot="1" x14ac:dyDescent="0.4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8" thickBot="1" x14ac:dyDescent="0.4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8" thickBot="1" x14ac:dyDescent="0.4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8" thickBot="1" x14ac:dyDescent="0.4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8" thickBot="1" x14ac:dyDescent="0.4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8" thickBot="1" x14ac:dyDescent="0.4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8" thickBot="1" x14ac:dyDescent="0.4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8" thickBot="1" x14ac:dyDescent="0.4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8" thickBot="1" x14ac:dyDescent="0.4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8" thickBot="1" x14ac:dyDescent="0.4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8" thickBot="1" x14ac:dyDescent="0.4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8" thickBot="1" x14ac:dyDescent="0.4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8" thickBot="1" x14ac:dyDescent="0.4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8" thickBot="1" x14ac:dyDescent="0.4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8" thickBot="1" x14ac:dyDescent="0.4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8" thickBot="1" x14ac:dyDescent="0.4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8" thickBot="1" x14ac:dyDescent="0.4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8" thickBot="1" x14ac:dyDescent="0.4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8" thickBot="1" x14ac:dyDescent="0.4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8" thickBot="1" x14ac:dyDescent="0.4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8" thickBot="1" x14ac:dyDescent="0.4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8" thickBot="1" x14ac:dyDescent="0.4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8" thickBot="1" x14ac:dyDescent="0.4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8" thickBot="1" x14ac:dyDescent="0.4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8" thickBot="1" x14ac:dyDescent="0.4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8" thickBot="1" x14ac:dyDescent="0.4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8" thickBot="1" x14ac:dyDescent="0.4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8" thickBot="1" x14ac:dyDescent="0.4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8" thickBot="1" x14ac:dyDescent="0.4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8" thickBot="1" x14ac:dyDescent="0.4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8" thickBot="1" x14ac:dyDescent="0.4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8" thickBot="1" x14ac:dyDescent="0.4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8" thickBot="1" x14ac:dyDescent="0.4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8" thickBot="1" x14ac:dyDescent="0.4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8" thickBot="1" x14ac:dyDescent="0.4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8" thickBot="1" x14ac:dyDescent="0.4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8" thickBot="1" x14ac:dyDescent="0.4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8" thickBot="1" x14ac:dyDescent="0.4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8" thickBot="1" x14ac:dyDescent="0.4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8" thickBot="1" x14ac:dyDescent="0.4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8" thickBot="1" x14ac:dyDescent="0.4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8" thickBot="1" x14ac:dyDescent="0.4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8" thickBot="1" x14ac:dyDescent="0.4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8" thickBot="1" x14ac:dyDescent="0.4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8" thickBot="1" x14ac:dyDescent="0.4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8" thickBot="1" x14ac:dyDescent="0.4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8" thickBot="1" x14ac:dyDescent="0.4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8" thickBot="1" x14ac:dyDescent="0.4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8" thickBot="1" x14ac:dyDescent="0.4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8" thickBot="1" x14ac:dyDescent="0.4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8" thickBot="1" x14ac:dyDescent="0.4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8" thickBot="1" x14ac:dyDescent="0.4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8" thickBot="1" x14ac:dyDescent="0.4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8" thickBot="1" x14ac:dyDescent="0.4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8" thickBot="1" x14ac:dyDescent="0.4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8" thickBot="1" x14ac:dyDescent="0.4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8" thickBot="1" x14ac:dyDescent="0.4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8" thickBot="1" x14ac:dyDescent="0.4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8" thickBot="1" x14ac:dyDescent="0.4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8" thickBot="1" x14ac:dyDescent="0.4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8" thickBot="1" x14ac:dyDescent="0.4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8" thickBot="1" x14ac:dyDescent="0.4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8" thickBot="1" x14ac:dyDescent="0.4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8" thickBot="1" x14ac:dyDescent="0.4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8" thickBot="1" x14ac:dyDescent="0.4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8" thickBot="1" x14ac:dyDescent="0.4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8" thickBot="1" x14ac:dyDescent="0.4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8" thickBot="1" x14ac:dyDescent="0.4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8" thickBot="1" x14ac:dyDescent="0.4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8" thickBot="1" x14ac:dyDescent="0.4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8" thickBot="1" x14ac:dyDescent="0.4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8" thickBot="1" x14ac:dyDescent="0.4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8" thickBot="1" x14ac:dyDescent="0.4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8" thickBot="1" x14ac:dyDescent="0.4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8" thickBot="1" x14ac:dyDescent="0.4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8" thickBot="1" x14ac:dyDescent="0.4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8" thickBot="1" x14ac:dyDescent="0.4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8" thickBot="1" x14ac:dyDescent="0.4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8" thickBot="1" x14ac:dyDescent="0.4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8" thickBot="1" x14ac:dyDescent="0.4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8" thickBot="1" x14ac:dyDescent="0.4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8" thickBot="1" x14ac:dyDescent="0.4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8" thickBot="1" x14ac:dyDescent="0.4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8" thickBot="1" x14ac:dyDescent="0.4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8" thickBot="1" x14ac:dyDescent="0.4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8" thickBot="1" x14ac:dyDescent="0.4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8" thickBot="1" x14ac:dyDescent="0.4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8" thickBot="1" x14ac:dyDescent="0.4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8" thickBot="1" x14ac:dyDescent="0.4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8" thickBot="1" x14ac:dyDescent="0.4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8" thickBot="1" x14ac:dyDescent="0.4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8" thickBot="1" x14ac:dyDescent="0.4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8" thickBot="1" x14ac:dyDescent="0.4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8" thickBot="1" x14ac:dyDescent="0.4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8" thickBot="1" x14ac:dyDescent="0.4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8" thickBot="1" x14ac:dyDescent="0.4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8" thickBot="1" x14ac:dyDescent="0.4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8" thickBot="1" x14ac:dyDescent="0.4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8" thickBot="1" x14ac:dyDescent="0.4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8" thickBot="1" x14ac:dyDescent="0.4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8" thickBot="1" x14ac:dyDescent="0.4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8" thickBot="1" x14ac:dyDescent="0.4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8" thickBot="1" x14ac:dyDescent="0.4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8" thickBot="1" x14ac:dyDescent="0.4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8" thickBot="1" x14ac:dyDescent="0.4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8" thickBot="1" x14ac:dyDescent="0.4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8" thickBot="1" x14ac:dyDescent="0.4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8" thickBot="1" x14ac:dyDescent="0.4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8" thickBot="1" x14ac:dyDescent="0.4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8" thickBot="1" x14ac:dyDescent="0.4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8" thickBot="1" x14ac:dyDescent="0.4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8" thickBot="1" x14ac:dyDescent="0.4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8" thickBot="1" x14ac:dyDescent="0.4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8" thickBot="1" x14ac:dyDescent="0.4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8" thickBot="1" x14ac:dyDescent="0.4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8" thickBot="1" x14ac:dyDescent="0.4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8" thickBot="1" x14ac:dyDescent="0.4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8" thickBot="1" x14ac:dyDescent="0.4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8" thickBot="1" x14ac:dyDescent="0.4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8" thickBot="1" x14ac:dyDescent="0.4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8" thickBot="1" x14ac:dyDescent="0.4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8" thickBot="1" x14ac:dyDescent="0.4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8" thickBot="1" x14ac:dyDescent="0.4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8" thickBot="1" x14ac:dyDescent="0.4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8" thickBot="1" x14ac:dyDescent="0.4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8" thickBot="1" x14ac:dyDescent="0.4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8" thickBot="1" x14ac:dyDescent="0.4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8" thickBot="1" x14ac:dyDescent="0.4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8" thickBot="1" x14ac:dyDescent="0.4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8" thickBot="1" x14ac:dyDescent="0.4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8" thickBot="1" x14ac:dyDescent="0.4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8" thickBot="1" x14ac:dyDescent="0.4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8" thickBot="1" x14ac:dyDescent="0.4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8" thickBot="1" x14ac:dyDescent="0.4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8" thickBot="1" x14ac:dyDescent="0.4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8" thickBot="1" x14ac:dyDescent="0.4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8" thickBot="1" x14ac:dyDescent="0.4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8" thickBot="1" x14ac:dyDescent="0.4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8" thickBot="1" x14ac:dyDescent="0.4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8" thickBot="1" x14ac:dyDescent="0.4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8" thickBot="1" x14ac:dyDescent="0.4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8" thickBot="1" x14ac:dyDescent="0.4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8" thickBot="1" x14ac:dyDescent="0.4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8" thickBot="1" x14ac:dyDescent="0.4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8" thickBot="1" x14ac:dyDescent="0.4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8" thickBot="1" x14ac:dyDescent="0.4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8" thickBot="1" x14ac:dyDescent="0.4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8" thickBot="1" x14ac:dyDescent="0.4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8" thickBot="1" x14ac:dyDescent="0.4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8" thickBot="1" x14ac:dyDescent="0.4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8" thickBot="1" x14ac:dyDescent="0.4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8" thickBot="1" x14ac:dyDescent="0.4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8" thickBot="1" x14ac:dyDescent="0.4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8" thickBot="1" x14ac:dyDescent="0.4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8" thickBot="1" x14ac:dyDescent="0.4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8" thickBot="1" x14ac:dyDescent="0.4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8" thickBot="1" x14ac:dyDescent="0.4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8" thickBot="1" x14ac:dyDescent="0.4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8" thickBot="1" x14ac:dyDescent="0.4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8" thickBot="1" x14ac:dyDescent="0.4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8" thickBot="1" x14ac:dyDescent="0.4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8" thickBot="1" x14ac:dyDescent="0.4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8" thickBot="1" x14ac:dyDescent="0.4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8" thickBot="1" x14ac:dyDescent="0.4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8" thickBot="1" x14ac:dyDescent="0.4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8" thickBot="1" x14ac:dyDescent="0.4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8" thickBot="1" x14ac:dyDescent="0.4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8" thickBot="1" x14ac:dyDescent="0.4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8" thickBot="1" x14ac:dyDescent="0.4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8" thickBot="1" x14ac:dyDescent="0.4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8" thickBot="1" x14ac:dyDescent="0.4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8" thickBot="1" x14ac:dyDescent="0.4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8" thickBot="1" x14ac:dyDescent="0.4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8" thickBot="1" x14ac:dyDescent="0.4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8" thickBot="1" x14ac:dyDescent="0.4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8" thickBot="1" x14ac:dyDescent="0.4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8" thickBot="1" x14ac:dyDescent="0.4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8" thickBot="1" x14ac:dyDescent="0.4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8" thickBot="1" x14ac:dyDescent="0.4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8" thickBot="1" x14ac:dyDescent="0.4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8" thickBot="1" x14ac:dyDescent="0.4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8" thickBot="1" x14ac:dyDescent="0.4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8" thickBot="1" x14ac:dyDescent="0.4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8" thickBot="1" x14ac:dyDescent="0.4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8" thickBot="1" x14ac:dyDescent="0.4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8" thickBot="1" x14ac:dyDescent="0.4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8" thickBot="1" x14ac:dyDescent="0.4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8" thickBot="1" x14ac:dyDescent="0.4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8" thickBot="1" x14ac:dyDescent="0.4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8" thickBot="1" x14ac:dyDescent="0.4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8" thickBot="1" x14ac:dyDescent="0.4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8" thickBot="1" x14ac:dyDescent="0.4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8" thickBot="1" x14ac:dyDescent="0.4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8" thickBot="1" x14ac:dyDescent="0.4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8" thickBot="1" x14ac:dyDescent="0.4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8" thickBot="1" x14ac:dyDescent="0.4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8" thickBot="1" x14ac:dyDescent="0.4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8" thickBot="1" x14ac:dyDescent="0.4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8" thickBot="1" x14ac:dyDescent="0.4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8" thickBot="1" x14ac:dyDescent="0.4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8" thickBot="1" x14ac:dyDescent="0.4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8" thickBot="1" x14ac:dyDescent="0.4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8" thickBot="1" x14ac:dyDescent="0.4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8" thickBot="1" x14ac:dyDescent="0.4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8" thickBot="1" x14ac:dyDescent="0.4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8" thickBot="1" x14ac:dyDescent="0.4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8" thickBot="1" x14ac:dyDescent="0.4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8" thickBot="1" x14ac:dyDescent="0.4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8" thickBot="1" x14ac:dyDescent="0.4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8" thickBot="1" x14ac:dyDescent="0.4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8" thickBot="1" x14ac:dyDescent="0.4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8" thickBot="1" x14ac:dyDescent="0.4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8" thickBot="1" x14ac:dyDescent="0.4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8" thickBot="1" x14ac:dyDescent="0.4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8" thickBot="1" x14ac:dyDescent="0.4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8" thickBot="1" x14ac:dyDescent="0.4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8" thickBot="1" x14ac:dyDescent="0.4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8" thickBot="1" x14ac:dyDescent="0.4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8" thickBot="1" x14ac:dyDescent="0.4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8" thickBot="1" x14ac:dyDescent="0.4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8" thickBot="1" x14ac:dyDescent="0.4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8" thickBot="1" x14ac:dyDescent="0.4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8" thickBot="1" x14ac:dyDescent="0.4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8" thickBot="1" x14ac:dyDescent="0.4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8" thickBot="1" x14ac:dyDescent="0.4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8" thickBot="1" x14ac:dyDescent="0.4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8" thickBot="1" x14ac:dyDescent="0.4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8" thickBot="1" x14ac:dyDescent="0.4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8" thickBot="1" x14ac:dyDescent="0.4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8" thickBot="1" x14ac:dyDescent="0.4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8" thickBot="1" x14ac:dyDescent="0.4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8" thickBot="1" x14ac:dyDescent="0.4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8" thickBot="1" x14ac:dyDescent="0.4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8" thickBot="1" x14ac:dyDescent="0.4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8" thickBot="1" x14ac:dyDescent="0.4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8" thickBot="1" x14ac:dyDescent="0.4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8" thickBot="1" x14ac:dyDescent="0.4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8" thickBot="1" x14ac:dyDescent="0.4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8" thickBot="1" x14ac:dyDescent="0.4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8" thickBot="1" x14ac:dyDescent="0.4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8" thickBot="1" x14ac:dyDescent="0.4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8" thickBot="1" x14ac:dyDescent="0.4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8" thickBot="1" x14ac:dyDescent="0.4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8" thickBot="1" x14ac:dyDescent="0.4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8" thickBot="1" x14ac:dyDescent="0.4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8" thickBot="1" x14ac:dyDescent="0.4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8" thickBot="1" x14ac:dyDescent="0.4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8" thickBot="1" x14ac:dyDescent="0.4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8" thickBot="1" x14ac:dyDescent="0.4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8" thickBot="1" x14ac:dyDescent="0.4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8" thickBot="1" x14ac:dyDescent="0.4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8" thickBot="1" x14ac:dyDescent="0.4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8" thickBot="1" x14ac:dyDescent="0.4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8" thickBot="1" x14ac:dyDescent="0.4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8" thickBot="1" x14ac:dyDescent="0.4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8" thickBot="1" x14ac:dyDescent="0.4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8" thickBot="1" x14ac:dyDescent="0.4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8" thickBot="1" x14ac:dyDescent="0.4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8" thickBot="1" x14ac:dyDescent="0.4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8" thickBot="1" x14ac:dyDescent="0.4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8" thickBot="1" x14ac:dyDescent="0.4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8" thickBot="1" x14ac:dyDescent="0.4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8" thickBot="1" x14ac:dyDescent="0.4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8" thickBot="1" x14ac:dyDescent="0.4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8" thickBot="1" x14ac:dyDescent="0.4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8" thickBot="1" x14ac:dyDescent="0.4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8" thickBot="1" x14ac:dyDescent="0.4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8" thickBot="1" x14ac:dyDescent="0.4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8" thickBot="1" x14ac:dyDescent="0.4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8" thickBot="1" x14ac:dyDescent="0.4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8" thickBot="1" x14ac:dyDescent="0.4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8" thickBot="1" x14ac:dyDescent="0.4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8" thickBot="1" x14ac:dyDescent="0.4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8" thickBot="1" x14ac:dyDescent="0.4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8" thickBot="1" x14ac:dyDescent="0.4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8" thickBot="1" x14ac:dyDescent="0.4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8" thickBot="1" x14ac:dyDescent="0.4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8" thickBot="1" x14ac:dyDescent="0.4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8" thickBot="1" x14ac:dyDescent="0.4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8" thickBot="1" x14ac:dyDescent="0.4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8" thickBot="1" x14ac:dyDescent="0.4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8" thickBot="1" x14ac:dyDescent="0.4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8" thickBot="1" x14ac:dyDescent="0.4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8" thickBot="1" x14ac:dyDescent="0.4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8" thickBot="1" x14ac:dyDescent="0.4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8" thickBot="1" x14ac:dyDescent="0.4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8" thickBot="1" x14ac:dyDescent="0.4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8" thickBot="1" x14ac:dyDescent="0.4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8" thickBot="1" x14ac:dyDescent="0.4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8" thickBot="1" x14ac:dyDescent="0.4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8" thickBot="1" x14ac:dyDescent="0.4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8" thickBot="1" x14ac:dyDescent="0.4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8" thickBot="1" x14ac:dyDescent="0.4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8" thickBot="1" x14ac:dyDescent="0.4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8" thickBot="1" x14ac:dyDescent="0.4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8" thickBot="1" x14ac:dyDescent="0.4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8" thickBot="1" x14ac:dyDescent="0.4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8" thickBot="1" x14ac:dyDescent="0.4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8" thickBot="1" x14ac:dyDescent="0.4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8" thickBot="1" x14ac:dyDescent="0.4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8" thickBot="1" x14ac:dyDescent="0.4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8" thickBot="1" x14ac:dyDescent="0.4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8" thickBot="1" x14ac:dyDescent="0.4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8" thickBot="1" x14ac:dyDescent="0.4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8" thickBot="1" x14ac:dyDescent="0.4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8" thickBot="1" x14ac:dyDescent="0.4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8" thickBot="1" x14ac:dyDescent="0.4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8" thickBot="1" x14ac:dyDescent="0.4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8" thickBot="1" x14ac:dyDescent="0.4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8" thickBot="1" x14ac:dyDescent="0.4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8" thickBot="1" x14ac:dyDescent="0.4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8" thickBot="1" x14ac:dyDescent="0.4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8" thickBot="1" x14ac:dyDescent="0.4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8" thickBot="1" x14ac:dyDescent="0.4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8" thickBot="1" x14ac:dyDescent="0.4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8" thickBot="1" x14ac:dyDescent="0.4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8" thickBot="1" x14ac:dyDescent="0.4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8" thickBot="1" x14ac:dyDescent="0.4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8" thickBot="1" x14ac:dyDescent="0.4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8" thickBot="1" x14ac:dyDescent="0.4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8" thickBot="1" x14ac:dyDescent="0.4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8" thickBot="1" x14ac:dyDescent="0.4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8" thickBot="1" x14ac:dyDescent="0.4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8" thickBot="1" x14ac:dyDescent="0.4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8" thickBot="1" x14ac:dyDescent="0.4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8" thickBot="1" x14ac:dyDescent="0.4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8" thickBot="1" x14ac:dyDescent="0.4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8" thickBot="1" x14ac:dyDescent="0.4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8" thickBot="1" x14ac:dyDescent="0.4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8" thickBot="1" x14ac:dyDescent="0.4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8" thickBot="1" x14ac:dyDescent="0.4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8" thickBot="1" x14ac:dyDescent="0.4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8" thickBot="1" x14ac:dyDescent="0.4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8" thickBot="1" x14ac:dyDescent="0.4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8" thickBot="1" x14ac:dyDescent="0.4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8" thickBot="1" x14ac:dyDescent="0.4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8" thickBot="1" x14ac:dyDescent="0.4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8" thickBot="1" x14ac:dyDescent="0.4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8" thickBot="1" x14ac:dyDescent="0.4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8" thickBot="1" x14ac:dyDescent="0.4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8" thickBot="1" x14ac:dyDescent="0.4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8" thickBot="1" x14ac:dyDescent="0.4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8" thickBot="1" x14ac:dyDescent="0.4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8" thickBot="1" x14ac:dyDescent="0.4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8" thickBot="1" x14ac:dyDescent="0.4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8" thickBot="1" x14ac:dyDescent="0.4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8" thickBot="1" x14ac:dyDescent="0.4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8" thickBot="1" x14ac:dyDescent="0.4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8" thickBot="1" x14ac:dyDescent="0.4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8" thickBot="1" x14ac:dyDescent="0.4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8" thickBot="1" x14ac:dyDescent="0.4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8" thickBot="1" x14ac:dyDescent="0.4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8" thickBot="1" x14ac:dyDescent="0.4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8" thickBot="1" x14ac:dyDescent="0.4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8" thickBot="1" x14ac:dyDescent="0.4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8" thickBot="1" x14ac:dyDescent="0.4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8" thickBot="1" x14ac:dyDescent="0.4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8" thickBot="1" x14ac:dyDescent="0.4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8" thickBot="1" x14ac:dyDescent="0.4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8" thickBot="1" x14ac:dyDescent="0.4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8" thickBot="1" x14ac:dyDescent="0.4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8" thickBot="1" x14ac:dyDescent="0.4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8" thickBot="1" x14ac:dyDescent="0.4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8" thickBot="1" x14ac:dyDescent="0.4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8" thickBot="1" x14ac:dyDescent="0.4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8" thickBot="1" x14ac:dyDescent="0.4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8" thickBot="1" x14ac:dyDescent="0.4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8" thickBot="1" x14ac:dyDescent="0.4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8" thickBot="1" x14ac:dyDescent="0.4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8" thickBot="1" x14ac:dyDescent="0.4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8" thickBot="1" x14ac:dyDescent="0.4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8" thickBot="1" x14ac:dyDescent="0.4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8" thickBot="1" x14ac:dyDescent="0.4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8" thickBot="1" x14ac:dyDescent="0.4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8" thickBot="1" x14ac:dyDescent="0.4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8" thickBot="1" x14ac:dyDescent="0.4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8" thickBot="1" x14ac:dyDescent="0.4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8" thickBot="1" x14ac:dyDescent="0.4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8" thickBot="1" x14ac:dyDescent="0.4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8" thickBot="1" x14ac:dyDescent="0.4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8" thickBot="1" x14ac:dyDescent="0.4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8" thickBot="1" x14ac:dyDescent="0.4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8" thickBot="1" x14ac:dyDescent="0.4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8" thickBot="1" x14ac:dyDescent="0.4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8" thickBot="1" x14ac:dyDescent="0.4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8" thickBot="1" x14ac:dyDescent="0.4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8" thickBot="1" x14ac:dyDescent="0.4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8" thickBot="1" x14ac:dyDescent="0.4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8" thickBot="1" x14ac:dyDescent="0.4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8" thickBot="1" x14ac:dyDescent="0.4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8" thickBot="1" x14ac:dyDescent="0.4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8" thickBot="1" x14ac:dyDescent="0.4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8" thickBot="1" x14ac:dyDescent="0.4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8" thickBot="1" x14ac:dyDescent="0.4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8" thickBot="1" x14ac:dyDescent="0.4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8" thickBot="1" x14ac:dyDescent="0.4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8" thickBot="1" x14ac:dyDescent="0.4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8" thickBot="1" x14ac:dyDescent="0.4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8" thickBot="1" x14ac:dyDescent="0.4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8" thickBot="1" x14ac:dyDescent="0.4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8" thickBot="1" x14ac:dyDescent="0.4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8" thickBot="1" x14ac:dyDescent="0.4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8" thickBot="1" x14ac:dyDescent="0.4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8" thickBot="1" x14ac:dyDescent="0.4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8" thickBot="1" x14ac:dyDescent="0.4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8" thickBot="1" x14ac:dyDescent="0.4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8" thickBot="1" x14ac:dyDescent="0.4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8" thickBot="1" x14ac:dyDescent="0.4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8" thickBot="1" x14ac:dyDescent="0.4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8" thickBot="1" x14ac:dyDescent="0.4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8" thickBot="1" x14ac:dyDescent="0.4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8" thickBot="1" x14ac:dyDescent="0.4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8" thickBot="1" x14ac:dyDescent="0.4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8" thickBot="1" x14ac:dyDescent="0.4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8" thickBot="1" x14ac:dyDescent="0.4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8" thickBot="1" x14ac:dyDescent="0.4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8" thickBot="1" x14ac:dyDescent="0.4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8" thickBot="1" x14ac:dyDescent="0.4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8" thickBot="1" x14ac:dyDescent="0.4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8" thickBot="1" x14ac:dyDescent="0.4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8" thickBot="1" x14ac:dyDescent="0.4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8" thickBot="1" x14ac:dyDescent="0.4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8" thickBot="1" x14ac:dyDescent="0.4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8" thickBot="1" x14ac:dyDescent="0.4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8" thickBot="1" x14ac:dyDescent="0.4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8" thickBot="1" x14ac:dyDescent="0.4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8" thickBot="1" x14ac:dyDescent="0.4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8" thickBot="1" x14ac:dyDescent="0.4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8" thickBot="1" x14ac:dyDescent="0.4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8" thickBot="1" x14ac:dyDescent="0.4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8" thickBot="1" x14ac:dyDescent="0.4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8" thickBot="1" x14ac:dyDescent="0.4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8" thickBot="1" x14ac:dyDescent="0.4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8" thickBot="1" x14ac:dyDescent="0.4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8" thickBot="1" x14ac:dyDescent="0.4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8" thickBot="1" x14ac:dyDescent="0.4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8" thickBot="1" x14ac:dyDescent="0.4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8" thickBot="1" x14ac:dyDescent="0.4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8" thickBot="1" x14ac:dyDescent="0.4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8" thickBot="1" x14ac:dyDescent="0.4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8" thickBot="1" x14ac:dyDescent="0.4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8" thickBot="1" x14ac:dyDescent="0.4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8" thickBot="1" x14ac:dyDescent="0.4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8" thickBot="1" x14ac:dyDescent="0.4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8" thickBot="1" x14ac:dyDescent="0.4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8" thickBot="1" x14ac:dyDescent="0.4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8" thickBot="1" x14ac:dyDescent="0.4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8" thickBot="1" x14ac:dyDescent="0.4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8" thickBot="1" x14ac:dyDescent="0.4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8" thickBot="1" x14ac:dyDescent="0.4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8" thickBot="1" x14ac:dyDescent="0.4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8" thickBot="1" x14ac:dyDescent="0.4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8" thickBot="1" x14ac:dyDescent="0.4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8" thickBot="1" x14ac:dyDescent="0.4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8" thickBot="1" x14ac:dyDescent="0.4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8" thickBot="1" x14ac:dyDescent="0.4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8" thickBot="1" x14ac:dyDescent="0.4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8" thickBot="1" x14ac:dyDescent="0.4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8" thickBot="1" x14ac:dyDescent="0.4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8" thickBot="1" x14ac:dyDescent="0.4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8" thickBot="1" x14ac:dyDescent="0.4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8" thickBot="1" x14ac:dyDescent="0.4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8" thickBot="1" x14ac:dyDescent="0.4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8" thickBot="1" x14ac:dyDescent="0.4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8" thickBot="1" x14ac:dyDescent="0.4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8" thickBot="1" x14ac:dyDescent="0.4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8" thickBot="1" x14ac:dyDescent="0.4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8" thickBot="1" x14ac:dyDescent="0.4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8" thickBot="1" x14ac:dyDescent="0.4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8" thickBot="1" x14ac:dyDescent="0.4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8" thickBot="1" x14ac:dyDescent="0.4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8" thickBot="1" x14ac:dyDescent="0.4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8" thickBot="1" x14ac:dyDescent="0.4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8" thickBot="1" x14ac:dyDescent="0.4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8" thickBot="1" x14ac:dyDescent="0.4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8" thickBot="1" x14ac:dyDescent="0.4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8" thickBot="1" x14ac:dyDescent="0.4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8" thickBot="1" x14ac:dyDescent="0.4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8" thickBot="1" x14ac:dyDescent="0.4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8" thickBot="1" x14ac:dyDescent="0.4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8" thickBot="1" x14ac:dyDescent="0.4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8" thickBot="1" x14ac:dyDescent="0.4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8" thickBot="1" x14ac:dyDescent="0.4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8" thickBot="1" x14ac:dyDescent="0.4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8" thickBot="1" x14ac:dyDescent="0.4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8" thickBot="1" x14ac:dyDescent="0.4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8" thickBot="1" x14ac:dyDescent="0.4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8" thickBot="1" x14ac:dyDescent="0.4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8" thickBot="1" x14ac:dyDescent="0.4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8" thickBot="1" x14ac:dyDescent="0.4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8" thickBot="1" x14ac:dyDescent="0.4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8" thickBot="1" x14ac:dyDescent="0.4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8" thickBot="1" x14ac:dyDescent="0.4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8" thickBot="1" x14ac:dyDescent="0.4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8" thickBot="1" x14ac:dyDescent="0.4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8" thickBot="1" x14ac:dyDescent="0.4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8" thickBot="1" x14ac:dyDescent="0.4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8" thickBot="1" x14ac:dyDescent="0.4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8" thickBot="1" x14ac:dyDescent="0.4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8" thickBot="1" x14ac:dyDescent="0.4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8" thickBot="1" x14ac:dyDescent="0.4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8" thickBot="1" x14ac:dyDescent="0.4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8" thickBot="1" x14ac:dyDescent="0.4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8" thickBot="1" x14ac:dyDescent="0.4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8" thickBot="1" x14ac:dyDescent="0.4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8" thickBot="1" x14ac:dyDescent="0.4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8" thickBot="1" x14ac:dyDescent="0.4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8" thickBot="1" x14ac:dyDescent="0.4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8" thickBot="1" x14ac:dyDescent="0.4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8" thickBot="1" x14ac:dyDescent="0.4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8" thickBot="1" x14ac:dyDescent="0.4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8" thickBot="1" x14ac:dyDescent="0.4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8" thickBot="1" x14ac:dyDescent="0.4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8" thickBot="1" x14ac:dyDescent="0.4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8" thickBot="1" x14ac:dyDescent="0.4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8" thickBot="1" x14ac:dyDescent="0.4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8" thickBot="1" x14ac:dyDescent="0.4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8" thickBot="1" x14ac:dyDescent="0.4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8" thickBot="1" x14ac:dyDescent="0.4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8" thickBot="1" x14ac:dyDescent="0.4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8" thickBot="1" x14ac:dyDescent="0.4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8" thickBot="1" x14ac:dyDescent="0.4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8" thickBot="1" x14ac:dyDescent="0.4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8" thickBot="1" x14ac:dyDescent="0.4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8" thickBot="1" x14ac:dyDescent="0.4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8" thickBot="1" x14ac:dyDescent="0.4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8" thickBot="1" x14ac:dyDescent="0.4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8" thickBot="1" x14ac:dyDescent="0.4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8" thickBot="1" x14ac:dyDescent="0.4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8" thickBot="1" x14ac:dyDescent="0.4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8" thickBot="1" x14ac:dyDescent="0.4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8" thickBot="1" x14ac:dyDescent="0.4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8" thickBot="1" x14ac:dyDescent="0.4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8" thickBot="1" x14ac:dyDescent="0.4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8" thickBot="1" x14ac:dyDescent="0.4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8" thickBot="1" x14ac:dyDescent="0.4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8" thickBot="1" x14ac:dyDescent="0.4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8" thickBot="1" x14ac:dyDescent="0.4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8" thickBot="1" x14ac:dyDescent="0.4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8" thickBot="1" x14ac:dyDescent="0.4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8" thickBot="1" x14ac:dyDescent="0.4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8" thickBot="1" x14ac:dyDescent="0.4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8" thickBot="1" x14ac:dyDescent="0.4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8" thickBot="1" x14ac:dyDescent="0.4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8" thickBot="1" x14ac:dyDescent="0.4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8" thickBot="1" x14ac:dyDescent="0.4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8" thickBot="1" x14ac:dyDescent="0.4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8" thickBot="1" x14ac:dyDescent="0.4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8" thickBot="1" x14ac:dyDescent="0.4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8" thickBot="1" x14ac:dyDescent="0.4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8" thickBot="1" x14ac:dyDescent="0.4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8" thickBot="1" x14ac:dyDescent="0.4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8" thickBot="1" x14ac:dyDescent="0.4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8" thickBot="1" x14ac:dyDescent="0.4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8" thickBot="1" x14ac:dyDescent="0.4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8" thickBot="1" x14ac:dyDescent="0.4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8" thickBot="1" x14ac:dyDescent="0.4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8" thickBot="1" x14ac:dyDescent="0.4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8" thickBot="1" x14ac:dyDescent="0.4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8" thickBot="1" x14ac:dyDescent="0.4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8" thickBot="1" x14ac:dyDescent="0.4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8" thickBot="1" x14ac:dyDescent="0.4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8" thickBot="1" x14ac:dyDescent="0.4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8" thickBot="1" x14ac:dyDescent="0.4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8" thickBot="1" x14ac:dyDescent="0.4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8" thickBot="1" x14ac:dyDescent="0.4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8" thickBot="1" x14ac:dyDescent="0.4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8" thickBot="1" x14ac:dyDescent="0.4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8" thickBot="1" x14ac:dyDescent="0.4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8" thickBot="1" x14ac:dyDescent="0.4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8" thickBot="1" x14ac:dyDescent="0.4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8" thickBot="1" x14ac:dyDescent="0.4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8" thickBot="1" x14ac:dyDescent="0.4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8" thickBot="1" x14ac:dyDescent="0.4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8" thickBot="1" x14ac:dyDescent="0.4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8" thickBot="1" x14ac:dyDescent="0.4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8" thickBot="1" x14ac:dyDescent="0.4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8" thickBot="1" x14ac:dyDescent="0.4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8" thickBot="1" x14ac:dyDescent="0.4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8" thickBot="1" x14ac:dyDescent="0.4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8" thickBot="1" x14ac:dyDescent="0.4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8" thickBot="1" x14ac:dyDescent="0.4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8" thickBot="1" x14ac:dyDescent="0.4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8" thickBot="1" x14ac:dyDescent="0.4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8" thickBot="1" x14ac:dyDescent="0.4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8" thickBot="1" x14ac:dyDescent="0.4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8" thickBot="1" x14ac:dyDescent="0.4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8" thickBot="1" x14ac:dyDescent="0.4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8" thickBot="1" x14ac:dyDescent="0.4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8" thickBot="1" x14ac:dyDescent="0.4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8" thickBot="1" x14ac:dyDescent="0.4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8" thickBot="1" x14ac:dyDescent="0.4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8" thickBot="1" x14ac:dyDescent="0.4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8" thickBot="1" x14ac:dyDescent="0.4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8" thickBot="1" x14ac:dyDescent="0.4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8" thickBot="1" x14ac:dyDescent="0.4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8" thickBot="1" x14ac:dyDescent="0.4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8" thickBot="1" x14ac:dyDescent="0.4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8" thickBot="1" x14ac:dyDescent="0.4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8" thickBot="1" x14ac:dyDescent="0.4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8" thickBot="1" x14ac:dyDescent="0.4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8" thickBot="1" x14ac:dyDescent="0.4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8" thickBot="1" x14ac:dyDescent="0.4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8" thickBot="1" x14ac:dyDescent="0.4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8" thickBot="1" x14ac:dyDescent="0.4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8" thickBot="1" x14ac:dyDescent="0.4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8" thickBot="1" x14ac:dyDescent="0.4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8" thickBot="1" x14ac:dyDescent="0.4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8" thickBot="1" x14ac:dyDescent="0.4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8" thickBot="1" x14ac:dyDescent="0.4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8" thickBot="1" x14ac:dyDescent="0.4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8" thickBot="1" x14ac:dyDescent="0.4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8" thickBot="1" x14ac:dyDescent="0.4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8" thickBot="1" x14ac:dyDescent="0.4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8" thickBot="1" x14ac:dyDescent="0.4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8" thickBot="1" x14ac:dyDescent="0.4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8" thickBot="1" x14ac:dyDescent="0.4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8" thickBot="1" x14ac:dyDescent="0.4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8" thickBot="1" x14ac:dyDescent="0.4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8" thickBot="1" x14ac:dyDescent="0.4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8" thickBot="1" x14ac:dyDescent="0.4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8" thickBot="1" x14ac:dyDescent="0.4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8" thickBot="1" x14ac:dyDescent="0.4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8" thickBot="1" x14ac:dyDescent="0.4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8" thickBot="1" x14ac:dyDescent="0.4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8" thickBot="1" x14ac:dyDescent="0.4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8" thickBot="1" x14ac:dyDescent="0.4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8" thickBot="1" x14ac:dyDescent="0.4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8" thickBot="1" x14ac:dyDescent="0.4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8" thickBot="1" x14ac:dyDescent="0.4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8" thickBot="1" x14ac:dyDescent="0.4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8" thickBot="1" x14ac:dyDescent="0.4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8" thickBot="1" x14ac:dyDescent="0.4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8" thickBot="1" x14ac:dyDescent="0.4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8" thickBot="1" x14ac:dyDescent="0.4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8" thickBot="1" x14ac:dyDescent="0.4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8" thickBot="1" x14ac:dyDescent="0.4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8" thickBot="1" x14ac:dyDescent="0.4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8" thickBot="1" x14ac:dyDescent="0.4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8" thickBot="1" x14ac:dyDescent="0.4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8" thickBot="1" x14ac:dyDescent="0.4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8" thickBot="1" x14ac:dyDescent="0.4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8" thickBot="1" x14ac:dyDescent="0.4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8" thickBot="1" x14ac:dyDescent="0.4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8" thickBot="1" x14ac:dyDescent="0.4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8" thickBot="1" x14ac:dyDescent="0.4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8" thickBot="1" x14ac:dyDescent="0.4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8" thickBot="1" x14ac:dyDescent="0.4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8" thickBot="1" x14ac:dyDescent="0.4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8" thickBot="1" x14ac:dyDescent="0.4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8" thickBot="1" x14ac:dyDescent="0.4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8" thickBot="1" x14ac:dyDescent="0.4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8" thickBot="1" x14ac:dyDescent="0.4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8" thickBot="1" x14ac:dyDescent="0.4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8" thickBot="1" x14ac:dyDescent="0.4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8" thickBot="1" x14ac:dyDescent="0.4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8" thickBot="1" x14ac:dyDescent="0.4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8" thickBot="1" x14ac:dyDescent="0.4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8" thickBot="1" x14ac:dyDescent="0.4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8" thickBot="1" x14ac:dyDescent="0.4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8" thickBot="1" x14ac:dyDescent="0.4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8" thickBot="1" x14ac:dyDescent="0.4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8" thickBot="1" x14ac:dyDescent="0.4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8" thickBot="1" x14ac:dyDescent="0.4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8" thickBot="1" x14ac:dyDescent="0.4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8" thickBot="1" x14ac:dyDescent="0.4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8" thickBot="1" x14ac:dyDescent="0.4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8" thickBot="1" x14ac:dyDescent="0.4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8" thickBot="1" x14ac:dyDescent="0.4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8" thickBot="1" x14ac:dyDescent="0.4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8" thickBot="1" x14ac:dyDescent="0.4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8" thickBot="1" x14ac:dyDescent="0.4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8" thickBot="1" x14ac:dyDescent="0.4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8" thickBot="1" x14ac:dyDescent="0.4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8" thickBot="1" x14ac:dyDescent="0.4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8" thickBot="1" x14ac:dyDescent="0.4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8" thickBot="1" x14ac:dyDescent="0.4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8" thickBot="1" x14ac:dyDescent="0.4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8" thickBot="1" x14ac:dyDescent="0.4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8" thickBot="1" x14ac:dyDescent="0.4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8" thickBot="1" x14ac:dyDescent="0.4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8" thickBot="1" x14ac:dyDescent="0.4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8" thickBot="1" x14ac:dyDescent="0.4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8" thickBot="1" x14ac:dyDescent="0.4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8" thickBot="1" x14ac:dyDescent="0.4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8" thickBot="1" x14ac:dyDescent="0.4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8" thickBot="1" x14ac:dyDescent="0.4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8" thickBot="1" x14ac:dyDescent="0.4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8" thickBot="1" x14ac:dyDescent="0.4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8" thickBot="1" x14ac:dyDescent="0.4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8" thickBot="1" x14ac:dyDescent="0.4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8" thickBot="1" x14ac:dyDescent="0.4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8" thickBot="1" x14ac:dyDescent="0.4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8" thickBot="1" x14ac:dyDescent="0.4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8" thickBot="1" x14ac:dyDescent="0.4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8" thickBot="1" x14ac:dyDescent="0.4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8" thickBot="1" x14ac:dyDescent="0.4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8" thickBot="1" x14ac:dyDescent="0.4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8" thickBot="1" x14ac:dyDescent="0.4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8" thickBot="1" x14ac:dyDescent="0.4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8" thickBot="1" x14ac:dyDescent="0.4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8" thickBot="1" x14ac:dyDescent="0.4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8" thickBot="1" x14ac:dyDescent="0.4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8" thickBot="1" x14ac:dyDescent="0.4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8" thickBot="1" x14ac:dyDescent="0.4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8" thickBot="1" x14ac:dyDescent="0.4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8" thickBot="1" x14ac:dyDescent="0.4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8" thickBot="1" x14ac:dyDescent="0.4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8" thickBot="1" x14ac:dyDescent="0.4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8" thickBot="1" x14ac:dyDescent="0.4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8" thickBot="1" x14ac:dyDescent="0.4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8" thickBot="1" x14ac:dyDescent="0.4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8" thickBot="1" x14ac:dyDescent="0.4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8" thickBot="1" x14ac:dyDescent="0.4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8" thickBot="1" x14ac:dyDescent="0.4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8" thickBot="1" x14ac:dyDescent="0.4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8" thickBot="1" x14ac:dyDescent="0.4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8" thickBot="1" x14ac:dyDescent="0.4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8" thickBot="1" x14ac:dyDescent="0.4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8" thickBot="1" x14ac:dyDescent="0.4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8" thickBot="1" x14ac:dyDescent="0.4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8" thickBot="1" x14ac:dyDescent="0.4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8" thickBot="1" x14ac:dyDescent="0.4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8" thickBot="1" x14ac:dyDescent="0.4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8" thickBot="1" x14ac:dyDescent="0.4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8" thickBot="1" x14ac:dyDescent="0.4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8" thickBot="1" x14ac:dyDescent="0.4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8" thickBot="1" x14ac:dyDescent="0.4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8" thickBot="1" x14ac:dyDescent="0.4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8" thickBot="1" x14ac:dyDescent="0.4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8" thickBot="1" x14ac:dyDescent="0.4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8" thickBot="1" x14ac:dyDescent="0.4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8" thickBot="1" x14ac:dyDescent="0.4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8" thickBot="1" x14ac:dyDescent="0.4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8" thickBot="1" x14ac:dyDescent="0.4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8" thickBot="1" x14ac:dyDescent="0.4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8" thickBot="1" x14ac:dyDescent="0.4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8" thickBot="1" x14ac:dyDescent="0.4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8" thickBot="1" x14ac:dyDescent="0.4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8" thickBot="1" x14ac:dyDescent="0.4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8" thickBot="1" x14ac:dyDescent="0.4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8" thickBot="1" x14ac:dyDescent="0.4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8" thickBot="1" x14ac:dyDescent="0.4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8" thickBot="1" x14ac:dyDescent="0.4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8" thickBot="1" x14ac:dyDescent="0.4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8" thickBot="1" x14ac:dyDescent="0.4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8" thickBot="1" x14ac:dyDescent="0.4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8" thickBot="1" x14ac:dyDescent="0.4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8" thickBot="1" x14ac:dyDescent="0.4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8" thickBot="1" x14ac:dyDescent="0.4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8" thickBot="1" x14ac:dyDescent="0.4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8" thickBot="1" x14ac:dyDescent="0.4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8" thickBot="1" x14ac:dyDescent="0.4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8" thickBot="1" x14ac:dyDescent="0.4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</sheetData>
  <mergeCells count="25">
    <mergeCell ref="A1:J1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A2:J2"/>
    <mergeCell ref="A15:A17"/>
    <mergeCell ref="B15:B17"/>
    <mergeCell ref="C15:C17"/>
    <mergeCell ref="D15:H15"/>
    <mergeCell ref="I15:I17"/>
    <mergeCell ref="J15:J17"/>
    <mergeCell ref="D16:D17"/>
    <mergeCell ref="E16:E17"/>
    <mergeCell ref="F16:F17"/>
    <mergeCell ref="G16:G17"/>
    <mergeCell ref="H16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บันทึกรายงาน</vt:lpstr>
      <vt:lpstr>แผน</vt:lpstr>
      <vt:lpstr>แผน1</vt:lpstr>
      <vt:lpstr>แผน2</vt:lpstr>
      <vt:lpstr>แผน!Print_Area</vt:lpstr>
      <vt:lpstr>แผน!Print_Titles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Jemel PC</cp:lastModifiedBy>
  <cp:lastPrinted>2024-04-29T06:02:32Z</cp:lastPrinted>
  <dcterms:created xsi:type="dcterms:W3CDTF">2024-01-10T07:59:11Z</dcterms:created>
  <dcterms:modified xsi:type="dcterms:W3CDTF">2026-06-24T04:22:02Z</dcterms:modified>
</cp:coreProperties>
</file>